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1"/>
  </bookViews>
  <sheets>
    <sheet name="Eingabe_2014" sheetId="2" r:id="rId1"/>
    <sheet name="Formular_2014" sheetId="1" r:id="rId2"/>
  </sheets>
  <definedNames>
    <definedName name="_xlnm.Print_Titles" localSheetId="1">Formular_2014!$1:$6</definedName>
  </definedNames>
  <calcPr calcId="125725"/>
</workbook>
</file>

<file path=xl/calcChain.xml><?xml version="1.0" encoding="utf-8"?>
<calcChain xmlns="http://schemas.openxmlformats.org/spreadsheetml/2006/main">
  <c r="O2" i="1"/>
  <c r="P31"/>
  <c r="P25"/>
  <c r="A19"/>
  <c r="A13"/>
  <c r="P3"/>
  <c r="C37" l="1"/>
  <c r="C31"/>
  <c r="J31"/>
  <c r="B31"/>
  <c r="E31"/>
  <c r="C25"/>
  <c r="J25"/>
  <c r="B25"/>
  <c r="E25"/>
  <c r="B19"/>
  <c r="B13"/>
  <c r="E37" l="1"/>
  <c r="J37"/>
  <c r="B37"/>
  <c r="P37"/>
  <c r="P43" l="1"/>
  <c r="J43"/>
  <c r="E43"/>
  <c r="C43"/>
  <c r="B43"/>
  <c r="P49" l="1"/>
  <c r="J49"/>
  <c r="E49"/>
  <c r="C49"/>
  <c r="B49"/>
  <c r="J55" l="1"/>
  <c r="P55"/>
  <c r="B55"/>
  <c r="E55"/>
  <c r="C55"/>
  <c r="P61" l="1"/>
  <c r="C61"/>
  <c r="B61"/>
  <c r="J61"/>
  <c r="E61"/>
  <c r="P67" l="1"/>
  <c r="C67"/>
  <c r="B67"/>
  <c r="J67"/>
  <c r="E67"/>
  <c r="P73" l="1"/>
  <c r="C73"/>
  <c r="B73"/>
  <c r="J73"/>
  <c r="E73"/>
  <c r="P79" l="1"/>
  <c r="C79"/>
  <c r="B79"/>
  <c r="J79"/>
  <c r="E79"/>
  <c r="P85" l="1"/>
  <c r="C85"/>
  <c r="B85"/>
  <c r="J85"/>
  <c r="E85"/>
  <c r="P91" l="1"/>
  <c r="C91"/>
  <c r="B91"/>
  <c r="J91"/>
  <c r="E91"/>
  <c r="P97" l="1"/>
  <c r="C97"/>
  <c r="B97"/>
  <c r="J97"/>
  <c r="E97"/>
  <c r="P103" l="1"/>
  <c r="C103"/>
  <c r="B103"/>
  <c r="J103"/>
  <c r="E103"/>
  <c r="P109" l="1"/>
  <c r="C109"/>
  <c r="B109"/>
  <c r="J109"/>
  <c r="E109"/>
  <c r="J115" l="1"/>
  <c r="E115"/>
  <c r="P115"/>
  <c r="B115"/>
  <c r="C115"/>
  <c r="P121" l="1"/>
  <c r="J121"/>
  <c r="E121"/>
  <c r="C121"/>
  <c r="B121"/>
  <c r="P127" l="1"/>
  <c r="J127"/>
  <c r="E127"/>
  <c r="C127"/>
  <c r="B127"/>
  <c r="P133" l="1"/>
  <c r="J133"/>
  <c r="E133"/>
  <c r="C133"/>
  <c r="B133"/>
  <c r="P139" l="1"/>
  <c r="J139"/>
  <c r="E139"/>
  <c r="C139"/>
  <c r="B139"/>
</calcChain>
</file>

<file path=xl/sharedStrings.xml><?xml version="1.0" encoding="utf-8"?>
<sst xmlns="http://schemas.openxmlformats.org/spreadsheetml/2006/main" count="109" uniqueCount="37">
  <si>
    <t>Österreichische Wasserrettung</t>
  </si>
  <si>
    <t>FORMULAR N2a</t>
  </si>
  <si>
    <t>Titel</t>
  </si>
  <si>
    <t>NACHNAME</t>
  </si>
  <si>
    <t>VORNAME</t>
  </si>
  <si>
    <t>Patent-Nr</t>
  </si>
  <si>
    <t>SFG-Nr</t>
  </si>
  <si>
    <t>geschult am</t>
  </si>
  <si>
    <t>Geschulter INHALT:</t>
  </si>
  <si>
    <t>Die oben genannten Personen haben die laut Bundesnautikrichtlinien geforderten Bedingungen erfüllt.</t>
  </si>
  <si>
    <t>Datum / Unterschrift des Nautikers der ESTL</t>
  </si>
  <si>
    <t>Datum / Unterschrift des Einsatzstellenleiters</t>
  </si>
  <si>
    <t>Datum:</t>
  </si>
  <si>
    <t>Unterschrift des Prüfling:</t>
  </si>
  <si>
    <t>Nr</t>
  </si>
  <si>
    <t xml:space="preserve">Landesverband </t>
  </si>
  <si>
    <t>Landesverband:</t>
  </si>
  <si>
    <t>Dipl.-Ing.</t>
  </si>
  <si>
    <t>Mario</t>
  </si>
  <si>
    <t>K-I/05-222</t>
  </si>
  <si>
    <t>Jahr:</t>
  </si>
  <si>
    <t>Ortsstelle:</t>
  </si>
  <si>
    <t>Überprüfung der Selbstfahrbewilligung der Ortsstelle:</t>
  </si>
  <si>
    <t>Mustermann 1</t>
  </si>
  <si>
    <t>Mustermann 2</t>
  </si>
  <si>
    <t>Mustermann 3</t>
  </si>
  <si>
    <t>Franz</t>
  </si>
  <si>
    <t xml:space="preserve"> </t>
  </si>
  <si>
    <t>Kärnten</t>
  </si>
  <si>
    <t>8SCH-W23/1234/2001</t>
  </si>
  <si>
    <t>8SCH-W23/5678/2001</t>
  </si>
  <si>
    <t>8SCH-W23/9012/2001</t>
  </si>
  <si>
    <t>K-I/05-223</t>
  </si>
  <si>
    <t>K-I/05-224</t>
  </si>
  <si>
    <t>Hans</t>
  </si>
  <si>
    <t>Ortsstelle 1</t>
  </si>
  <si>
    <t>Oberösterreich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</si>
</sst>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NumberFormat="1" applyBorder="1" applyAlignment="1">
      <alignment horizontal="centerContinuous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left" vertical="top"/>
    </xf>
    <xf numFmtId="0" fontId="0" fillId="0" borderId="3" xfId="0" applyBorder="1" applyAlignment="1">
      <alignment horizontal="right"/>
    </xf>
    <xf numFmtId="0" fontId="4" fillId="0" borderId="4" xfId="0" applyFont="1" applyBorder="1" applyAlignment="1">
      <alignment horizontal="left" vertical="top"/>
    </xf>
    <xf numFmtId="0" fontId="0" fillId="0" borderId="5" xfId="0" applyBorder="1"/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8" fillId="0" borderId="1" xfId="0" applyNumberFormat="1" applyFont="1" applyBorder="1" applyAlignment="1">
      <alignment horizontal="centerContinuous" vertic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5" fillId="0" borderId="10" xfId="0" applyFont="1" applyBorder="1"/>
    <xf numFmtId="0" fontId="0" fillId="0" borderId="10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600075</xdr:colOff>
      <xdr:row>1</xdr:row>
      <xdr:rowOff>266700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D12" sqref="D12"/>
    </sheetView>
  </sheetViews>
  <sheetFormatPr baseColWidth="10" defaultRowHeight="15"/>
  <cols>
    <col min="1" max="1" width="3.42578125" customWidth="1"/>
    <col min="2" max="2" width="11.28515625" customWidth="1"/>
    <col min="3" max="3" width="15" customWidth="1"/>
    <col min="4" max="4" width="18.140625" customWidth="1"/>
    <col min="5" max="5" width="22.85546875" customWidth="1"/>
  </cols>
  <sheetData>
    <row r="1" spans="1:6">
      <c r="C1" t="s">
        <v>16</v>
      </c>
      <c r="D1" s="31" t="s">
        <v>28</v>
      </c>
      <c r="E1" s="3" t="s">
        <v>20</v>
      </c>
      <c r="F1" s="32">
        <v>2014</v>
      </c>
    </row>
    <row r="2" spans="1:6">
      <c r="C2" t="s">
        <v>21</v>
      </c>
      <c r="D2" s="31" t="s">
        <v>35</v>
      </c>
    </row>
    <row r="3" spans="1:6" ht="4.5" customHeight="1" thickBot="1"/>
    <row r="4" spans="1:6">
      <c r="A4" s="26" t="s">
        <v>14</v>
      </c>
      <c r="B4" s="27" t="s">
        <v>2</v>
      </c>
      <c r="C4" s="28" t="s">
        <v>4</v>
      </c>
      <c r="D4" s="28" t="s">
        <v>3</v>
      </c>
      <c r="E4" s="28" t="s">
        <v>5</v>
      </c>
      <c r="F4" s="28" t="s">
        <v>6</v>
      </c>
    </row>
    <row r="5" spans="1:6">
      <c r="A5" s="1">
        <v>1</v>
      </c>
      <c r="B5" s="31" t="s">
        <v>17</v>
      </c>
      <c r="C5" s="31" t="s">
        <v>18</v>
      </c>
      <c r="D5" s="31" t="s">
        <v>23</v>
      </c>
      <c r="E5" s="31" t="s">
        <v>29</v>
      </c>
      <c r="F5" s="31" t="s">
        <v>19</v>
      </c>
    </row>
    <row r="6" spans="1:6">
      <c r="A6" s="1">
        <v>2</v>
      </c>
      <c r="B6" s="31" t="s">
        <v>27</v>
      </c>
      <c r="C6" s="31" t="s">
        <v>26</v>
      </c>
      <c r="D6" s="31" t="s">
        <v>24</v>
      </c>
      <c r="E6" s="31" t="s">
        <v>30</v>
      </c>
      <c r="F6" s="31" t="s">
        <v>32</v>
      </c>
    </row>
    <row r="7" spans="1:6">
      <c r="A7" s="1">
        <v>3</v>
      </c>
      <c r="B7" s="31" t="s">
        <v>27</v>
      </c>
      <c r="C7" s="31" t="s">
        <v>34</v>
      </c>
      <c r="D7" s="31" t="s">
        <v>25</v>
      </c>
      <c r="E7" s="31" t="s">
        <v>31</v>
      </c>
      <c r="F7" s="31" t="s">
        <v>33</v>
      </c>
    </row>
    <row r="8" spans="1:6">
      <c r="A8" s="1">
        <v>4</v>
      </c>
      <c r="B8" s="31"/>
      <c r="C8" s="31"/>
      <c r="D8" s="31"/>
      <c r="E8" s="31"/>
      <c r="F8" s="31"/>
    </row>
    <row r="9" spans="1:6">
      <c r="A9" s="1">
        <v>5</v>
      </c>
      <c r="B9" s="31"/>
      <c r="C9" s="31"/>
      <c r="D9" s="31"/>
      <c r="E9" s="31"/>
      <c r="F9" s="31"/>
    </row>
    <row r="10" spans="1:6">
      <c r="A10" s="1">
        <v>6</v>
      </c>
      <c r="B10" s="31"/>
      <c r="C10" s="31"/>
      <c r="D10" s="31"/>
      <c r="E10" s="31"/>
      <c r="F10" s="31"/>
    </row>
    <row r="11" spans="1:6">
      <c r="A11" s="1">
        <v>7</v>
      </c>
      <c r="B11" s="31"/>
      <c r="C11" s="31"/>
      <c r="D11" s="31"/>
      <c r="E11" s="31"/>
      <c r="F11" s="31"/>
    </row>
    <row r="12" spans="1:6">
      <c r="A12" s="1">
        <v>8</v>
      </c>
      <c r="B12" s="31"/>
      <c r="C12" s="31"/>
      <c r="D12" s="31"/>
      <c r="E12" s="31"/>
      <c r="F12" s="31"/>
    </row>
    <row r="13" spans="1:6">
      <c r="A13" s="1">
        <v>9</v>
      </c>
      <c r="B13" s="31"/>
      <c r="C13" s="31"/>
      <c r="D13" s="31"/>
      <c r="E13" s="31"/>
      <c r="F13" s="31"/>
    </row>
    <row r="14" spans="1:6">
      <c r="A14" s="1">
        <v>10</v>
      </c>
      <c r="B14" s="31"/>
      <c r="C14" s="31"/>
      <c r="D14" s="31"/>
      <c r="E14" s="31"/>
      <c r="F14" s="31"/>
    </row>
    <row r="15" spans="1:6">
      <c r="A15" s="1">
        <v>11</v>
      </c>
      <c r="B15" s="31"/>
      <c r="C15" s="31"/>
      <c r="D15" s="31"/>
      <c r="E15" s="31"/>
      <c r="F15" s="31"/>
    </row>
    <row r="16" spans="1:6">
      <c r="A16" s="1">
        <v>12</v>
      </c>
      <c r="B16" s="31"/>
      <c r="C16" s="31"/>
      <c r="D16" s="31"/>
      <c r="E16" s="31"/>
      <c r="F16" s="31"/>
    </row>
    <row r="17" spans="1:6">
      <c r="A17" s="1">
        <v>13</v>
      </c>
      <c r="B17" s="31"/>
      <c r="C17" s="31"/>
      <c r="D17" s="31"/>
      <c r="E17" s="31"/>
      <c r="F17" s="31"/>
    </row>
    <row r="18" spans="1:6">
      <c r="A18" s="1">
        <v>14</v>
      </c>
      <c r="B18" s="31"/>
      <c r="C18" s="31"/>
      <c r="D18" s="31"/>
      <c r="E18" s="31"/>
      <c r="F18" s="31"/>
    </row>
    <row r="19" spans="1:6">
      <c r="A19" s="1">
        <v>15</v>
      </c>
      <c r="B19" s="31"/>
      <c r="C19" s="31"/>
      <c r="D19" s="31"/>
      <c r="E19" s="31"/>
      <c r="F19" s="31"/>
    </row>
    <row r="20" spans="1:6">
      <c r="A20" s="1">
        <v>16</v>
      </c>
      <c r="B20" s="31"/>
      <c r="C20" s="31"/>
      <c r="D20" s="31"/>
      <c r="E20" s="31"/>
      <c r="F20" s="31"/>
    </row>
    <row r="21" spans="1:6">
      <c r="A21" s="1">
        <v>17</v>
      </c>
      <c r="B21" s="31"/>
      <c r="C21" s="31"/>
      <c r="D21" s="31"/>
      <c r="E21" s="31"/>
      <c r="F21" s="31"/>
    </row>
    <row r="22" spans="1:6">
      <c r="A22" s="1">
        <v>18</v>
      </c>
      <c r="B22" s="31"/>
      <c r="C22" s="31"/>
      <c r="D22" s="31"/>
      <c r="E22" s="31"/>
      <c r="F22" s="31"/>
    </row>
    <row r="23" spans="1:6">
      <c r="A23" s="1">
        <v>19</v>
      </c>
      <c r="B23" s="31"/>
      <c r="C23" s="31"/>
      <c r="D23" s="31"/>
      <c r="E23" s="31"/>
      <c r="F23" s="31"/>
    </row>
    <row r="24" spans="1:6">
      <c r="A24" s="1">
        <v>20</v>
      </c>
      <c r="B24" s="31"/>
      <c r="C24" s="31"/>
      <c r="D24" s="31"/>
      <c r="E24" s="31"/>
      <c r="F24" s="31"/>
    </row>
    <row r="25" spans="1:6">
      <c r="A25" s="1">
        <v>21</v>
      </c>
      <c r="B25" s="31"/>
      <c r="C25" s="31"/>
      <c r="D25" s="31"/>
      <c r="E25" s="31"/>
      <c r="F25" s="31"/>
    </row>
    <row r="26" spans="1:6">
      <c r="A26" s="1">
        <v>22</v>
      </c>
      <c r="B26" s="31"/>
      <c r="C26" s="31"/>
      <c r="D26" s="31"/>
      <c r="E26" s="31"/>
      <c r="F26" s="31"/>
    </row>
    <row r="27" spans="1:6">
      <c r="A27" s="1">
        <v>23</v>
      </c>
      <c r="B27" s="31"/>
      <c r="C27" s="31"/>
      <c r="D27" s="31"/>
      <c r="E27" s="31"/>
      <c r="F27" s="3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8"/>
  <sheetViews>
    <sheetView tabSelected="1" zoomScaleNormal="100" zoomScaleSheetLayoutView="100" workbookViewId="0">
      <pane ySplit="4" topLeftCell="A5" activePane="bottomLeft" state="frozen"/>
      <selection pane="bottomLeft" activeCell="T3" sqref="T3"/>
    </sheetView>
  </sheetViews>
  <sheetFormatPr baseColWidth="10" defaultRowHeight="15"/>
  <cols>
    <col min="1" max="1" width="2.7109375" bestFit="1" customWidth="1"/>
    <col min="2" max="2" width="11.42578125" customWidth="1"/>
    <col min="4" max="22" width="4.7109375" customWidth="1"/>
  </cols>
  <sheetData>
    <row r="1" spans="1:24" ht="26.25">
      <c r="C1" s="21" t="s">
        <v>0</v>
      </c>
    </row>
    <row r="2" spans="1:24" ht="29.25" thickBot="1">
      <c r="A2" s="4"/>
      <c r="B2" s="4"/>
      <c r="C2" s="20" t="s">
        <v>15</v>
      </c>
      <c r="D2" s="4"/>
      <c r="E2" s="4"/>
      <c r="F2" s="4"/>
      <c r="G2" s="20" t="s">
        <v>36</v>
      </c>
      <c r="H2" s="4"/>
      <c r="I2" s="4"/>
      <c r="J2" s="4"/>
      <c r="K2" s="4"/>
      <c r="L2" s="4"/>
      <c r="M2" s="4"/>
      <c r="N2" s="4"/>
      <c r="O2" s="22">
        <f>Eingabe_2014!$F$1</f>
        <v>2014</v>
      </c>
      <c r="P2" s="5"/>
      <c r="Q2" s="5"/>
      <c r="R2" s="4"/>
      <c r="S2" s="4"/>
      <c r="T2" s="4"/>
      <c r="U2" s="4"/>
      <c r="V2" s="4"/>
      <c r="W2" s="4"/>
      <c r="X2" s="6" t="s">
        <v>1</v>
      </c>
    </row>
    <row r="3" spans="1:24" ht="24" thickBot="1">
      <c r="A3" s="7"/>
      <c r="B3" s="7" t="s">
        <v>22</v>
      </c>
      <c r="P3" s="7" t="str">
        <f>Eingabe_2014!$D$2</f>
        <v>Ortsstelle 1</v>
      </c>
      <c r="Q3" s="7"/>
    </row>
    <row r="4" spans="1:24">
      <c r="A4" s="26" t="s">
        <v>14</v>
      </c>
      <c r="B4" s="27" t="s">
        <v>2</v>
      </c>
      <c r="C4" s="28" t="s">
        <v>4</v>
      </c>
      <c r="D4" s="28"/>
      <c r="E4" s="28" t="s">
        <v>3</v>
      </c>
      <c r="F4" s="28"/>
      <c r="G4" s="28"/>
      <c r="H4" s="28"/>
      <c r="I4" s="28"/>
      <c r="J4" s="28" t="s">
        <v>5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 t="s">
        <v>7</v>
      </c>
      <c r="X4" s="28"/>
    </row>
    <row r="5" spans="1:24" ht="3" customHeight="1">
      <c r="A5" s="23"/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3.75" customHeight="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8" customFormat="1" ht="17.25" customHeight="1">
      <c r="A7" s="33">
        <v>1</v>
      </c>
      <c r="B7" s="2"/>
      <c r="T7" s="9"/>
      <c r="U7" s="9"/>
      <c r="V7" s="9"/>
      <c r="W7" s="16" t="s">
        <v>12</v>
      </c>
      <c r="X7" s="17"/>
    </row>
    <row r="8" spans="1:24">
      <c r="B8" s="36" t="s">
        <v>8</v>
      </c>
      <c r="C8" s="36"/>
      <c r="D8" s="34">
        <v>1</v>
      </c>
      <c r="E8" s="34">
        <v>2</v>
      </c>
      <c r="F8" s="34">
        <v>3</v>
      </c>
      <c r="G8" s="34">
        <v>4</v>
      </c>
      <c r="H8" s="34">
        <v>5</v>
      </c>
      <c r="I8" s="34">
        <v>6</v>
      </c>
      <c r="J8" s="34">
        <v>7</v>
      </c>
      <c r="K8" s="34">
        <v>8</v>
      </c>
      <c r="L8" s="34">
        <v>9</v>
      </c>
      <c r="M8" s="34">
        <v>10</v>
      </c>
      <c r="N8" s="34">
        <v>11</v>
      </c>
      <c r="O8" s="34">
        <v>12</v>
      </c>
      <c r="P8" s="34">
        <v>13</v>
      </c>
      <c r="Q8" s="34">
        <v>14</v>
      </c>
      <c r="R8" s="34">
        <v>15</v>
      </c>
      <c r="S8" s="34">
        <v>16</v>
      </c>
      <c r="T8" s="34">
        <v>17</v>
      </c>
      <c r="U8" s="34"/>
      <c r="V8" s="2"/>
      <c r="W8" s="12" t="s">
        <v>13</v>
      </c>
      <c r="X8" s="13"/>
    </row>
    <row r="9" spans="1:24" ht="11.25" customHeight="1">
      <c r="B9" s="36"/>
      <c r="C9" s="36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"/>
      <c r="W9" s="14"/>
      <c r="X9" s="15"/>
    </row>
    <row r="10" spans="1:24" ht="3.75" customHeight="1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3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U11" s="25"/>
      <c r="V11" s="25"/>
      <c r="W11" s="24"/>
      <c r="X11" s="24"/>
    </row>
    <row r="12" spans="1:24" ht="3.75" customHeight="1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8" customFormat="1" ht="17.25" customHeight="1">
      <c r="A13" s="33">
        <f>A7+1</f>
        <v>2</v>
      </c>
      <c r="B13" s="2" t="str">
        <f>IF(A13&gt;0,VLOOKUP(A13,Eingabe_2014!$A:$F,2,FALSE),"")</f>
        <v xml:space="preserve"> </v>
      </c>
      <c r="T13" s="9"/>
      <c r="U13" s="9"/>
      <c r="V13" s="9"/>
      <c r="W13" s="16" t="s">
        <v>12</v>
      </c>
      <c r="X13" s="17"/>
    </row>
    <row r="14" spans="1:24">
      <c r="B14" s="36" t="s">
        <v>8</v>
      </c>
      <c r="C14" s="36"/>
      <c r="D14" s="34">
        <v>1</v>
      </c>
      <c r="E14" s="34">
        <v>2</v>
      </c>
      <c r="F14" s="34">
        <v>3</v>
      </c>
      <c r="G14" s="34">
        <v>4</v>
      </c>
      <c r="H14" s="34">
        <v>5</v>
      </c>
      <c r="I14" s="34">
        <v>6</v>
      </c>
      <c r="J14" s="34">
        <v>7</v>
      </c>
      <c r="K14" s="34">
        <v>8</v>
      </c>
      <c r="L14" s="34">
        <v>9</v>
      </c>
      <c r="M14" s="34">
        <v>10</v>
      </c>
      <c r="N14" s="34">
        <v>11</v>
      </c>
      <c r="O14" s="34">
        <v>12</v>
      </c>
      <c r="P14" s="34">
        <v>13</v>
      </c>
      <c r="Q14" s="34">
        <v>14</v>
      </c>
      <c r="R14" s="34">
        <v>15</v>
      </c>
      <c r="S14" s="34">
        <v>16</v>
      </c>
      <c r="T14" s="34">
        <v>17</v>
      </c>
      <c r="U14" s="34"/>
      <c r="V14" s="2"/>
      <c r="W14" s="12" t="s">
        <v>13</v>
      </c>
      <c r="X14" s="13"/>
    </row>
    <row r="15" spans="1:24" ht="11.25" customHeight="1">
      <c r="B15" s="36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"/>
      <c r="W15" s="14"/>
      <c r="X15" s="15"/>
    </row>
    <row r="16" spans="1:24" ht="3.75" customHeight="1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3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s="25"/>
      <c r="V17" s="25"/>
      <c r="W17" s="24"/>
      <c r="X17" s="24"/>
    </row>
    <row r="18" spans="1:24" ht="3.75" customHeight="1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s="8" customFormat="1" ht="17.25" customHeight="1">
      <c r="A19" s="33">
        <f>A13+1</f>
        <v>3</v>
      </c>
      <c r="B19" s="2" t="str">
        <f>IF(A19&gt;0,VLOOKUP(A19,Eingabe_2014!$A:$F,2,FALSE),"")</f>
        <v xml:space="preserve"> </v>
      </c>
      <c r="T19" s="9"/>
      <c r="U19" s="9"/>
      <c r="V19" s="9"/>
      <c r="W19" s="16" t="s">
        <v>12</v>
      </c>
      <c r="X19" s="17"/>
    </row>
    <row r="20" spans="1:24">
      <c r="B20" s="36" t="s">
        <v>8</v>
      </c>
      <c r="C20" s="36"/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34">
        <v>7</v>
      </c>
      <c r="K20" s="34">
        <v>8</v>
      </c>
      <c r="L20" s="34">
        <v>9</v>
      </c>
      <c r="M20" s="34">
        <v>10</v>
      </c>
      <c r="N20" s="34">
        <v>11</v>
      </c>
      <c r="O20" s="34">
        <v>12</v>
      </c>
      <c r="P20" s="34">
        <v>13</v>
      </c>
      <c r="Q20" s="34">
        <v>14</v>
      </c>
      <c r="R20" s="34">
        <v>15</v>
      </c>
      <c r="S20" s="34">
        <v>16</v>
      </c>
      <c r="T20" s="34">
        <v>17</v>
      </c>
      <c r="U20" s="34"/>
      <c r="V20" s="2"/>
      <c r="W20" s="12" t="s">
        <v>13</v>
      </c>
      <c r="X20" s="13"/>
    </row>
    <row r="21" spans="1:24" ht="11.25" customHeight="1">
      <c r="B21" s="36"/>
      <c r="C21" s="3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"/>
      <c r="W21" s="14"/>
      <c r="X21" s="15"/>
    </row>
    <row r="22" spans="1:24" ht="3.75" customHeight="1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3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U23" s="25"/>
      <c r="V23" s="25"/>
      <c r="W23" s="24"/>
      <c r="X23" s="24"/>
    </row>
    <row r="24" spans="1:24" ht="3.75" customHeight="1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8" customFormat="1" ht="17.25" customHeight="1">
      <c r="A25" s="33"/>
      <c r="B25" s="2" t="str">
        <f>IF(A25&gt;0,VLOOKUP(A25,Eingabe_2014!$A:$F,2,FALSE),"")</f>
        <v/>
      </c>
      <c r="C25" s="8" t="str">
        <f>IF(A25&gt;0,VLOOKUP(A25,Eingabe_2014!$A:$F,3,FALSE),"")</f>
        <v/>
      </c>
      <c r="E25" s="8" t="str">
        <f>IF(A25&gt;0,VLOOKUP(A25,Eingabe_2014!$A:$F,4,FALSE),"")</f>
        <v/>
      </c>
      <c r="J25" s="8" t="str">
        <f>IF(A25&gt;0,VLOOKUP(A25,Eingabe_2014!$A:$F,5,FALSE),"")</f>
        <v/>
      </c>
      <c r="P25" s="8" t="str">
        <f>IF(A25&gt;0,VLOOKUP(A25,Eingabe_2014!$A:$F,6,FALSE),"")</f>
        <v/>
      </c>
      <c r="T25" s="9"/>
      <c r="U25" s="9"/>
      <c r="V25" s="9"/>
      <c r="W25" s="16" t="s">
        <v>12</v>
      </c>
      <c r="X25" s="17"/>
    </row>
    <row r="26" spans="1:24">
      <c r="B26" s="36" t="s">
        <v>8</v>
      </c>
      <c r="C26" s="36"/>
      <c r="D26" s="34">
        <v>1</v>
      </c>
      <c r="E26" s="34">
        <v>2</v>
      </c>
      <c r="F26" s="34">
        <v>3</v>
      </c>
      <c r="G26" s="34">
        <v>4</v>
      </c>
      <c r="H26" s="34">
        <v>5</v>
      </c>
      <c r="I26" s="34">
        <v>6</v>
      </c>
      <c r="J26" s="34">
        <v>7</v>
      </c>
      <c r="K26" s="34">
        <v>8</v>
      </c>
      <c r="L26" s="34">
        <v>9</v>
      </c>
      <c r="M26" s="34">
        <v>10</v>
      </c>
      <c r="N26" s="34">
        <v>11</v>
      </c>
      <c r="O26" s="34">
        <v>12</v>
      </c>
      <c r="P26" s="34">
        <v>13</v>
      </c>
      <c r="Q26" s="34">
        <v>14</v>
      </c>
      <c r="R26" s="34">
        <v>15</v>
      </c>
      <c r="S26" s="34">
        <v>16</v>
      </c>
      <c r="T26" s="34">
        <v>17</v>
      </c>
      <c r="U26" s="34"/>
      <c r="V26" s="2"/>
      <c r="W26" s="12" t="s">
        <v>13</v>
      </c>
      <c r="X26" s="13"/>
    </row>
    <row r="27" spans="1:24" ht="11.25" customHeight="1">
      <c r="B27" s="36"/>
      <c r="C27" s="36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"/>
      <c r="W27" s="14"/>
      <c r="X27" s="15"/>
    </row>
    <row r="28" spans="1:24" ht="3.75" customHeight="1">
      <c r="A28" s="1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3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U29" s="25"/>
      <c r="V29" s="25"/>
      <c r="W29" s="24"/>
      <c r="X29" s="24"/>
    </row>
    <row r="30" spans="1:24" ht="3.75" customHeight="1">
      <c r="A30" s="10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8" customFormat="1" ht="17.25" customHeight="1">
      <c r="A31" s="33"/>
      <c r="B31" s="2" t="str">
        <f>IF(A31&gt;0,VLOOKUP(A31,Eingabe_2014!$A:$F,2,FALSE),"")</f>
        <v/>
      </c>
      <c r="C31" s="8" t="str">
        <f>IF(A31&gt;0,VLOOKUP(A31,Eingabe_2014!$A:$F,3,FALSE),"")</f>
        <v/>
      </c>
      <c r="E31" s="8" t="str">
        <f>IF(A31&gt;0,VLOOKUP(A31,Eingabe_2014!$A:$F,4,FALSE),"")</f>
        <v/>
      </c>
      <c r="J31" s="8" t="str">
        <f>IF(A31&gt;0,VLOOKUP(A31,Eingabe_2014!$A:$F,5,FALSE),"")</f>
        <v/>
      </c>
      <c r="P31" s="8" t="str">
        <f>IF(A31&gt;0,VLOOKUP(A31,Eingabe_2014!$A:$F,6,FALSE),"")</f>
        <v/>
      </c>
      <c r="T31" s="9"/>
      <c r="U31" s="9"/>
      <c r="V31" s="9"/>
      <c r="W31" s="16" t="s">
        <v>12</v>
      </c>
      <c r="X31" s="17"/>
    </row>
    <row r="32" spans="1:24">
      <c r="B32" s="36" t="s">
        <v>8</v>
      </c>
      <c r="C32" s="36"/>
      <c r="D32" s="34">
        <v>1</v>
      </c>
      <c r="E32" s="34">
        <v>2</v>
      </c>
      <c r="F32" s="34">
        <v>3</v>
      </c>
      <c r="G32" s="34">
        <v>4</v>
      </c>
      <c r="H32" s="34">
        <v>5</v>
      </c>
      <c r="I32" s="34">
        <v>6</v>
      </c>
      <c r="J32" s="34">
        <v>7</v>
      </c>
      <c r="K32" s="34">
        <v>8</v>
      </c>
      <c r="L32" s="34">
        <v>9</v>
      </c>
      <c r="M32" s="34">
        <v>10</v>
      </c>
      <c r="N32" s="34">
        <v>11</v>
      </c>
      <c r="O32" s="34">
        <v>12</v>
      </c>
      <c r="P32" s="34">
        <v>13</v>
      </c>
      <c r="Q32" s="34">
        <v>14</v>
      </c>
      <c r="R32" s="34">
        <v>15</v>
      </c>
      <c r="S32" s="34">
        <v>16</v>
      </c>
      <c r="T32" s="34">
        <v>17</v>
      </c>
      <c r="U32" s="34"/>
      <c r="V32" s="2"/>
      <c r="W32" s="12" t="s">
        <v>13</v>
      </c>
      <c r="X32" s="13"/>
    </row>
    <row r="33" spans="1:24" ht="11.25" customHeight="1">
      <c r="B33" s="36"/>
      <c r="C33" s="36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"/>
      <c r="W33" s="14"/>
      <c r="X33" s="15"/>
    </row>
    <row r="34" spans="1:24" ht="3.75" customHeight="1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3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U35" s="25"/>
      <c r="V35" s="25"/>
      <c r="W35" s="24"/>
      <c r="X35" s="24"/>
    </row>
    <row r="36" spans="1:24" ht="3.75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8" customFormat="1" ht="17.25" customHeight="1">
      <c r="A37" s="33"/>
      <c r="B37" s="2" t="str">
        <f>IF(A37&gt;0,VLOOKUP(A37,Eingabe_2014!$A:$F,2,FALSE),"")</f>
        <v/>
      </c>
      <c r="C37" s="8" t="str">
        <f>IF(A37&gt;0,VLOOKUP(A37,Eingabe_2014!$A:$F,3,FALSE),"")</f>
        <v/>
      </c>
      <c r="E37" s="8" t="str">
        <f>IF(A37&gt;0,VLOOKUP(A37,Eingabe_2014!$A:$F,4,FALSE),"")</f>
        <v/>
      </c>
      <c r="J37" s="8" t="str">
        <f>IF(A37&gt;0,VLOOKUP(A37,Eingabe_2014!$A:$F,5,FALSE),"")</f>
        <v/>
      </c>
      <c r="P37" s="8" t="str">
        <f>IF(A37&gt;0,VLOOKUP(A37,Eingabe_2014!$A:$F,6,FALSE),"")</f>
        <v/>
      </c>
      <c r="T37" s="9"/>
      <c r="U37" s="9"/>
      <c r="V37" s="9"/>
      <c r="W37" s="16" t="s">
        <v>12</v>
      </c>
      <c r="X37" s="17"/>
    </row>
    <row r="38" spans="1:24">
      <c r="B38" s="36" t="s">
        <v>8</v>
      </c>
      <c r="C38" s="36"/>
      <c r="D38" s="34">
        <v>1</v>
      </c>
      <c r="E38" s="34">
        <v>2</v>
      </c>
      <c r="F38" s="34">
        <v>3</v>
      </c>
      <c r="G38" s="34">
        <v>4</v>
      </c>
      <c r="H38" s="34">
        <v>5</v>
      </c>
      <c r="I38" s="34">
        <v>6</v>
      </c>
      <c r="J38" s="34">
        <v>7</v>
      </c>
      <c r="K38" s="34">
        <v>8</v>
      </c>
      <c r="L38" s="34">
        <v>9</v>
      </c>
      <c r="M38" s="34">
        <v>10</v>
      </c>
      <c r="N38" s="34">
        <v>11</v>
      </c>
      <c r="O38" s="34">
        <v>12</v>
      </c>
      <c r="P38" s="34">
        <v>13</v>
      </c>
      <c r="Q38" s="34">
        <v>14</v>
      </c>
      <c r="R38" s="34">
        <v>15</v>
      </c>
      <c r="S38" s="34">
        <v>16</v>
      </c>
      <c r="T38" s="34">
        <v>17</v>
      </c>
      <c r="U38" s="34"/>
      <c r="V38" s="2"/>
      <c r="W38" s="12" t="s">
        <v>13</v>
      </c>
      <c r="X38" s="13"/>
    </row>
    <row r="39" spans="1:24" ht="11.25" customHeight="1">
      <c r="B39" s="36"/>
      <c r="C39" s="3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"/>
      <c r="W39" s="14"/>
      <c r="X39" s="15"/>
    </row>
    <row r="40" spans="1:24" ht="3.75" customHeight="1">
      <c r="A40" s="10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3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U41" s="25"/>
      <c r="V41" s="25"/>
      <c r="W41" s="24"/>
      <c r="X41" s="24"/>
    </row>
    <row r="42" spans="1:24" ht="3.75" customHeight="1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s="8" customFormat="1" ht="17.25" customHeight="1">
      <c r="A43" s="33"/>
      <c r="B43" s="2" t="str">
        <f>IF(A43&gt;0,VLOOKUP(A43,Eingabe_2014!$A:$F,2,FALSE),"")</f>
        <v/>
      </c>
      <c r="C43" s="8" t="str">
        <f>IF(A43&gt;0,VLOOKUP(A43,Eingabe_2014!$A:$F,3,FALSE),"")</f>
        <v/>
      </c>
      <c r="E43" s="8" t="str">
        <f>IF(A43&gt;0,VLOOKUP(A43,Eingabe_2014!$A:$F,4,FALSE),"")</f>
        <v/>
      </c>
      <c r="J43" s="8" t="str">
        <f>IF(A43&gt;0,VLOOKUP(A43,Eingabe_2014!$A:$F,5,FALSE),"")</f>
        <v/>
      </c>
      <c r="P43" s="8" t="str">
        <f>IF(A43&gt;0,VLOOKUP(A43,Eingabe_2014!$A:$F,6,FALSE),"")</f>
        <v/>
      </c>
      <c r="T43" s="9"/>
      <c r="U43" s="9"/>
      <c r="V43" s="9"/>
      <c r="W43" s="16" t="s">
        <v>12</v>
      </c>
      <c r="X43" s="17"/>
    </row>
    <row r="44" spans="1:24">
      <c r="B44" s="36" t="s">
        <v>8</v>
      </c>
      <c r="C44" s="36"/>
      <c r="D44" s="34">
        <v>1</v>
      </c>
      <c r="E44" s="34">
        <v>2</v>
      </c>
      <c r="F44" s="34">
        <v>3</v>
      </c>
      <c r="G44" s="34">
        <v>4</v>
      </c>
      <c r="H44" s="34">
        <v>5</v>
      </c>
      <c r="I44" s="34">
        <v>6</v>
      </c>
      <c r="J44" s="34">
        <v>7</v>
      </c>
      <c r="K44" s="34">
        <v>8</v>
      </c>
      <c r="L44" s="34">
        <v>9</v>
      </c>
      <c r="M44" s="34">
        <v>10</v>
      </c>
      <c r="N44" s="34">
        <v>11</v>
      </c>
      <c r="O44" s="34">
        <v>12</v>
      </c>
      <c r="P44" s="34">
        <v>13</v>
      </c>
      <c r="Q44" s="34">
        <v>14</v>
      </c>
      <c r="R44" s="34">
        <v>15</v>
      </c>
      <c r="S44" s="34">
        <v>16</v>
      </c>
      <c r="T44" s="34">
        <v>17</v>
      </c>
      <c r="U44" s="34"/>
      <c r="V44" s="2"/>
      <c r="W44" s="12" t="s">
        <v>13</v>
      </c>
      <c r="X44" s="13"/>
    </row>
    <row r="45" spans="1:24" ht="11.25" customHeight="1">
      <c r="B45" s="36"/>
      <c r="C45" s="3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"/>
      <c r="W45" s="14"/>
      <c r="X45" s="15"/>
    </row>
    <row r="46" spans="1:24" ht="3.75" customHeight="1">
      <c r="A46" s="10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3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U47" s="25"/>
      <c r="V47" s="25"/>
      <c r="W47" s="24"/>
      <c r="X47" s="24"/>
    </row>
    <row r="48" spans="1:24" ht="3.75" customHeight="1">
      <c r="A48" s="10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8" customFormat="1" ht="17.25" customHeight="1">
      <c r="A49" s="33"/>
      <c r="B49" s="2" t="str">
        <f>IF(A49&gt;0,VLOOKUP(A49,Eingabe_2014!$A:$F,2,FALSE),"")</f>
        <v/>
      </c>
      <c r="C49" s="8" t="str">
        <f>IF(A49&gt;0,VLOOKUP(A49,Eingabe_2014!$A:$F,3,FALSE),"")</f>
        <v/>
      </c>
      <c r="E49" s="8" t="str">
        <f>IF(A49&gt;0,VLOOKUP(A49,Eingabe_2014!$A:$F,4,FALSE),"")</f>
        <v/>
      </c>
      <c r="J49" s="8" t="str">
        <f>IF(A49&gt;0,VLOOKUP(A49,Eingabe_2014!$A:$F,5,FALSE),"")</f>
        <v/>
      </c>
      <c r="P49" s="8" t="str">
        <f>IF(A49&gt;0,VLOOKUP(A49,Eingabe_2014!$A:$F,6,FALSE),"")</f>
        <v/>
      </c>
      <c r="T49" s="9"/>
      <c r="U49" s="9"/>
      <c r="V49" s="9"/>
      <c r="W49" s="16" t="s">
        <v>12</v>
      </c>
      <c r="X49" s="17"/>
    </row>
    <row r="50" spans="1:24">
      <c r="B50" s="36" t="s">
        <v>8</v>
      </c>
      <c r="C50" s="36"/>
      <c r="D50" s="34">
        <v>1</v>
      </c>
      <c r="E50" s="34">
        <v>2</v>
      </c>
      <c r="F50" s="34">
        <v>3</v>
      </c>
      <c r="G50" s="34">
        <v>4</v>
      </c>
      <c r="H50" s="34">
        <v>5</v>
      </c>
      <c r="I50" s="34">
        <v>6</v>
      </c>
      <c r="J50" s="34">
        <v>7</v>
      </c>
      <c r="K50" s="34">
        <v>8</v>
      </c>
      <c r="L50" s="34">
        <v>9</v>
      </c>
      <c r="M50" s="34">
        <v>10</v>
      </c>
      <c r="N50" s="34">
        <v>11</v>
      </c>
      <c r="O50" s="34">
        <v>12</v>
      </c>
      <c r="P50" s="34">
        <v>13</v>
      </c>
      <c r="Q50" s="34">
        <v>14</v>
      </c>
      <c r="R50" s="34">
        <v>15</v>
      </c>
      <c r="S50" s="34">
        <v>16</v>
      </c>
      <c r="T50" s="34">
        <v>17</v>
      </c>
      <c r="U50" s="34"/>
      <c r="V50" s="2"/>
      <c r="W50" s="12" t="s">
        <v>13</v>
      </c>
      <c r="X50" s="13"/>
    </row>
    <row r="51" spans="1:24" ht="11.25" customHeight="1">
      <c r="B51" s="36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"/>
      <c r="W51" s="14"/>
      <c r="X51" s="15"/>
    </row>
    <row r="52" spans="1:24" ht="3.75" customHeight="1">
      <c r="A52" s="10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3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U53" s="25"/>
      <c r="V53" s="25"/>
      <c r="W53" s="24"/>
      <c r="X53" s="24"/>
    </row>
    <row r="54" spans="1:24" ht="3.75" customHeight="1">
      <c r="A54" s="10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s="8" customFormat="1" ht="17.25" customHeight="1">
      <c r="A55" s="33"/>
      <c r="B55" s="2" t="str">
        <f>IF(A55&gt;0,VLOOKUP(A55,Eingabe_2014!$A:$F,2,FALSE),"")</f>
        <v/>
      </c>
      <c r="C55" s="8" t="str">
        <f>IF(A55&gt;0,VLOOKUP(A55,Eingabe_2014!$A:$F,3,FALSE),"")</f>
        <v/>
      </c>
      <c r="E55" s="8" t="str">
        <f>IF(A55&gt;0,VLOOKUP(A55,Eingabe_2014!$A:$F,4,FALSE),"")</f>
        <v/>
      </c>
      <c r="J55" s="8" t="str">
        <f>IF(A55&gt;0,VLOOKUP(A55,Eingabe_2014!$A:$F,5,FALSE),"")</f>
        <v/>
      </c>
      <c r="P55" s="8" t="str">
        <f>IF(A55&gt;0,VLOOKUP(A55,Eingabe_2014!$A:$F,6,FALSE),"")</f>
        <v/>
      </c>
      <c r="T55" s="9"/>
      <c r="U55" s="9"/>
      <c r="V55" s="9"/>
      <c r="W55" s="16" t="s">
        <v>12</v>
      </c>
      <c r="X55" s="17"/>
    </row>
    <row r="56" spans="1:24">
      <c r="B56" s="36" t="s">
        <v>8</v>
      </c>
      <c r="C56" s="36"/>
      <c r="D56" s="34">
        <v>1</v>
      </c>
      <c r="E56" s="34">
        <v>2</v>
      </c>
      <c r="F56" s="34">
        <v>3</v>
      </c>
      <c r="G56" s="34">
        <v>4</v>
      </c>
      <c r="H56" s="34">
        <v>5</v>
      </c>
      <c r="I56" s="34">
        <v>6</v>
      </c>
      <c r="J56" s="34">
        <v>7</v>
      </c>
      <c r="K56" s="34">
        <v>8</v>
      </c>
      <c r="L56" s="34">
        <v>9</v>
      </c>
      <c r="M56" s="34">
        <v>10</v>
      </c>
      <c r="N56" s="34">
        <v>11</v>
      </c>
      <c r="O56" s="34">
        <v>12</v>
      </c>
      <c r="P56" s="34">
        <v>13</v>
      </c>
      <c r="Q56" s="34">
        <v>14</v>
      </c>
      <c r="R56" s="34">
        <v>15</v>
      </c>
      <c r="S56" s="34">
        <v>16</v>
      </c>
      <c r="T56" s="34">
        <v>17</v>
      </c>
      <c r="U56" s="34"/>
      <c r="V56" s="2"/>
      <c r="W56" s="12" t="s">
        <v>13</v>
      </c>
      <c r="X56" s="13"/>
    </row>
    <row r="57" spans="1:24" ht="11.25" customHeight="1">
      <c r="B57" s="36"/>
      <c r="C57" s="3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"/>
      <c r="W57" s="14"/>
      <c r="X57" s="15"/>
    </row>
    <row r="58" spans="1:24" ht="3.75" customHeight="1">
      <c r="A58" s="10"/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3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U59" s="25"/>
      <c r="V59" s="25"/>
      <c r="W59" s="24"/>
      <c r="X59" s="24"/>
    </row>
    <row r="60" spans="1:24" ht="3.75" customHeight="1">
      <c r="A60" s="10"/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s="8" customFormat="1" ht="17.25" customHeight="1">
      <c r="A61" s="33"/>
      <c r="B61" s="2" t="str">
        <f>IF(A61&gt;0,VLOOKUP(A61,Eingabe_2014!$A:$F,2,FALSE),"")</f>
        <v/>
      </c>
      <c r="C61" s="8" t="str">
        <f>IF(A61&gt;0,VLOOKUP(A61,Eingabe_2014!$A:$F,3,FALSE),"")</f>
        <v/>
      </c>
      <c r="E61" s="8" t="str">
        <f>IF(A61&gt;0,VLOOKUP(A61,Eingabe_2014!$A:$F,4,FALSE),"")</f>
        <v/>
      </c>
      <c r="J61" s="8" t="str">
        <f>IF(A61&gt;0,VLOOKUP(A61,Eingabe_2014!$A:$F,5,FALSE),"")</f>
        <v/>
      </c>
      <c r="P61" s="8" t="str">
        <f>IF(A61&gt;0,VLOOKUP(A61,Eingabe_2014!$A:$F,6,FALSE),"")</f>
        <v/>
      </c>
      <c r="T61" s="9"/>
      <c r="U61" s="9"/>
      <c r="V61" s="9"/>
      <c r="W61" s="16" t="s">
        <v>12</v>
      </c>
      <c r="X61" s="17"/>
    </row>
    <row r="62" spans="1:24">
      <c r="B62" s="36" t="s">
        <v>8</v>
      </c>
      <c r="C62" s="36"/>
      <c r="D62" s="34">
        <v>1</v>
      </c>
      <c r="E62" s="34">
        <v>2</v>
      </c>
      <c r="F62" s="34">
        <v>3</v>
      </c>
      <c r="G62" s="34">
        <v>4</v>
      </c>
      <c r="H62" s="34">
        <v>5</v>
      </c>
      <c r="I62" s="34">
        <v>6</v>
      </c>
      <c r="J62" s="34">
        <v>7</v>
      </c>
      <c r="K62" s="34">
        <v>8</v>
      </c>
      <c r="L62" s="34">
        <v>9</v>
      </c>
      <c r="M62" s="34">
        <v>10</v>
      </c>
      <c r="N62" s="34">
        <v>11</v>
      </c>
      <c r="O62" s="34">
        <v>12</v>
      </c>
      <c r="P62" s="34">
        <v>13</v>
      </c>
      <c r="Q62" s="34">
        <v>14</v>
      </c>
      <c r="R62" s="34">
        <v>15</v>
      </c>
      <c r="S62" s="34">
        <v>16</v>
      </c>
      <c r="T62" s="34">
        <v>17</v>
      </c>
      <c r="U62" s="34"/>
      <c r="V62" s="2"/>
      <c r="W62" s="12" t="s">
        <v>13</v>
      </c>
      <c r="X62" s="13"/>
    </row>
    <row r="63" spans="1:24" ht="11.25" customHeight="1">
      <c r="B63" s="36"/>
      <c r="C63" s="3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"/>
      <c r="W63" s="14"/>
      <c r="X63" s="15"/>
    </row>
    <row r="64" spans="1:24" ht="3.75" customHeight="1">
      <c r="A64" s="10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3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U65" s="25"/>
      <c r="V65" s="25"/>
      <c r="W65" s="24"/>
      <c r="X65" s="24"/>
    </row>
    <row r="66" spans="1:24" ht="3.75" customHeight="1">
      <c r="A66" s="10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s="8" customFormat="1" ht="17.25" customHeight="1">
      <c r="A67" s="33"/>
      <c r="B67" s="2" t="str">
        <f>IF(A67&gt;0,VLOOKUP(A67,Eingabe_2014!$A:$F,2,FALSE),"")</f>
        <v/>
      </c>
      <c r="C67" s="8" t="str">
        <f>IF(A67&gt;0,VLOOKUP(A67,Eingabe_2014!$A:$F,3,FALSE),"")</f>
        <v/>
      </c>
      <c r="E67" s="8" t="str">
        <f>IF(A67&gt;0,VLOOKUP(A67,Eingabe_2014!$A:$F,4,FALSE),"")</f>
        <v/>
      </c>
      <c r="J67" s="8" t="str">
        <f>IF(A67&gt;0,VLOOKUP(A67,Eingabe_2014!$A:$F,5,FALSE),"")</f>
        <v/>
      </c>
      <c r="P67" s="8" t="str">
        <f>IF(A67&gt;0,VLOOKUP(A67,Eingabe_2014!$A:$F,6,FALSE),"")</f>
        <v/>
      </c>
      <c r="T67" s="9"/>
      <c r="U67" s="9"/>
      <c r="V67" s="9"/>
      <c r="W67" s="16" t="s">
        <v>12</v>
      </c>
      <c r="X67" s="17"/>
    </row>
    <row r="68" spans="1:24">
      <c r="B68" s="36" t="s">
        <v>8</v>
      </c>
      <c r="C68" s="36"/>
      <c r="D68" s="34">
        <v>1</v>
      </c>
      <c r="E68" s="34">
        <v>2</v>
      </c>
      <c r="F68" s="34">
        <v>3</v>
      </c>
      <c r="G68" s="34">
        <v>4</v>
      </c>
      <c r="H68" s="34">
        <v>5</v>
      </c>
      <c r="I68" s="34">
        <v>6</v>
      </c>
      <c r="J68" s="34">
        <v>7</v>
      </c>
      <c r="K68" s="34">
        <v>8</v>
      </c>
      <c r="L68" s="34">
        <v>9</v>
      </c>
      <c r="M68" s="34">
        <v>10</v>
      </c>
      <c r="N68" s="34">
        <v>11</v>
      </c>
      <c r="O68" s="34">
        <v>12</v>
      </c>
      <c r="P68" s="34">
        <v>13</v>
      </c>
      <c r="Q68" s="34">
        <v>14</v>
      </c>
      <c r="R68" s="34">
        <v>15</v>
      </c>
      <c r="S68" s="34">
        <v>16</v>
      </c>
      <c r="T68" s="34">
        <v>17</v>
      </c>
      <c r="U68" s="34"/>
      <c r="V68" s="2"/>
      <c r="W68" s="12" t="s">
        <v>13</v>
      </c>
      <c r="X68" s="13"/>
    </row>
    <row r="69" spans="1:24" ht="11.25" customHeight="1">
      <c r="B69" s="36"/>
      <c r="C69" s="3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"/>
      <c r="W69" s="14"/>
      <c r="X69" s="15"/>
    </row>
    <row r="70" spans="1:24" ht="3.75" customHeight="1">
      <c r="A70" s="10"/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3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U71" s="25"/>
      <c r="V71" s="25"/>
      <c r="W71" s="24"/>
      <c r="X71" s="24"/>
    </row>
    <row r="72" spans="1:24" ht="3.75" customHeight="1">
      <c r="A72" s="10"/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s="8" customFormat="1" ht="17.25" customHeight="1">
      <c r="A73" s="33"/>
      <c r="B73" s="2" t="str">
        <f>IF(A73&gt;0,VLOOKUP(A73,Eingabe_2014!$A:$F,2,FALSE),"")</f>
        <v/>
      </c>
      <c r="C73" s="8" t="str">
        <f>IF(A73&gt;0,VLOOKUP(A73,Eingabe_2014!$A:$F,3,FALSE),"")</f>
        <v/>
      </c>
      <c r="E73" s="8" t="str">
        <f>IF(A73&gt;0,VLOOKUP(A73,Eingabe_2014!$A:$F,4,FALSE),"")</f>
        <v/>
      </c>
      <c r="J73" s="8" t="str">
        <f>IF(A73&gt;0,VLOOKUP(A73,Eingabe_2014!$A:$F,5,FALSE),"")</f>
        <v/>
      </c>
      <c r="P73" s="8" t="str">
        <f>IF(A73&gt;0,VLOOKUP(A73,Eingabe_2014!$A:$F,6,FALSE),"")</f>
        <v/>
      </c>
      <c r="T73" s="9"/>
      <c r="U73" s="9"/>
      <c r="V73" s="9"/>
      <c r="W73" s="16" t="s">
        <v>12</v>
      </c>
      <c r="X73" s="17"/>
    </row>
    <row r="74" spans="1:24">
      <c r="B74" s="36" t="s">
        <v>8</v>
      </c>
      <c r="C74" s="36"/>
      <c r="D74" s="34">
        <v>1</v>
      </c>
      <c r="E74" s="34">
        <v>2</v>
      </c>
      <c r="F74" s="34">
        <v>3</v>
      </c>
      <c r="G74" s="34">
        <v>4</v>
      </c>
      <c r="H74" s="34">
        <v>5</v>
      </c>
      <c r="I74" s="34">
        <v>6</v>
      </c>
      <c r="J74" s="34">
        <v>7</v>
      </c>
      <c r="K74" s="34">
        <v>8</v>
      </c>
      <c r="L74" s="34">
        <v>9</v>
      </c>
      <c r="M74" s="34">
        <v>10</v>
      </c>
      <c r="N74" s="34">
        <v>11</v>
      </c>
      <c r="O74" s="34">
        <v>12</v>
      </c>
      <c r="P74" s="34">
        <v>13</v>
      </c>
      <c r="Q74" s="34">
        <v>14</v>
      </c>
      <c r="R74" s="34">
        <v>15</v>
      </c>
      <c r="S74" s="34">
        <v>16</v>
      </c>
      <c r="T74" s="34">
        <v>17</v>
      </c>
      <c r="U74" s="34"/>
      <c r="V74" s="2"/>
      <c r="W74" s="12" t="s">
        <v>13</v>
      </c>
      <c r="X74" s="13"/>
    </row>
    <row r="75" spans="1:24" ht="11.25" customHeight="1">
      <c r="B75" s="36"/>
      <c r="C75" s="3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"/>
      <c r="W75" s="14"/>
      <c r="X75" s="15"/>
    </row>
    <row r="76" spans="1:24" ht="3.75" customHeight="1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3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U77" s="25"/>
      <c r="V77" s="25"/>
      <c r="W77" s="24"/>
      <c r="X77" s="24"/>
    </row>
    <row r="78" spans="1:24" ht="3.75" customHeight="1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s="8" customFormat="1" ht="17.25" customHeight="1">
      <c r="A79" s="33"/>
      <c r="B79" s="2" t="str">
        <f>IF(A79&gt;0,VLOOKUP(A79,Eingabe_2014!$A:$F,2,FALSE),"")</f>
        <v/>
      </c>
      <c r="C79" s="8" t="str">
        <f>IF(A79&gt;0,VLOOKUP(A79,Eingabe_2014!$A:$F,3,FALSE),"")</f>
        <v/>
      </c>
      <c r="E79" s="8" t="str">
        <f>IF(A79&gt;0,VLOOKUP(A79,Eingabe_2014!$A:$F,4,FALSE),"")</f>
        <v/>
      </c>
      <c r="J79" s="8" t="str">
        <f>IF(A79&gt;0,VLOOKUP(A79,Eingabe_2014!$A:$F,5,FALSE),"")</f>
        <v/>
      </c>
      <c r="P79" s="8" t="str">
        <f>IF(A79&gt;0,VLOOKUP(A79,Eingabe_2014!$A:$F,6,FALSE),"")</f>
        <v/>
      </c>
      <c r="T79" s="9"/>
      <c r="U79" s="9"/>
      <c r="V79" s="9"/>
      <c r="W79" s="16" t="s">
        <v>12</v>
      </c>
      <c r="X79" s="17"/>
    </row>
    <row r="80" spans="1:24">
      <c r="B80" s="36" t="s">
        <v>8</v>
      </c>
      <c r="C80" s="36"/>
      <c r="D80" s="34">
        <v>1</v>
      </c>
      <c r="E80" s="34">
        <v>2</v>
      </c>
      <c r="F80" s="34">
        <v>3</v>
      </c>
      <c r="G80" s="34">
        <v>4</v>
      </c>
      <c r="H80" s="34">
        <v>5</v>
      </c>
      <c r="I80" s="34">
        <v>6</v>
      </c>
      <c r="J80" s="34">
        <v>7</v>
      </c>
      <c r="K80" s="34">
        <v>8</v>
      </c>
      <c r="L80" s="34">
        <v>9</v>
      </c>
      <c r="M80" s="34">
        <v>10</v>
      </c>
      <c r="N80" s="34">
        <v>11</v>
      </c>
      <c r="O80" s="34">
        <v>12</v>
      </c>
      <c r="P80" s="34">
        <v>13</v>
      </c>
      <c r="Q80" s="34">
        <v>14</v>
      </c>
      <c r="R80" s="34">
        <v>15</v>
      </c>
      <c r="S80" s="34">
        <v>16</v>
      </c>
      <c r="T80" s="34">
        <v>17</v>
      </c>
      <c r="U80" s="34"/>
      <c r="V80" s="2"/>
      <c r="W80" s="12" t="s">
        <v>13</v>
      </c>
      <c r="X80" s="13"/>
    </row>
    <row r="81" spans="1:24" ht="11.25" customHeight="1">
      <c r="B81" s="36"/>
      <c r="C81" s="3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"/>
      <c r="W81" s="14"/>
      <c r="X81" s="15"/>
    </row>
    <row r="82" spans="1:24" ht="3.75" customHeight="1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3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U83" s="25"/>
      <c r="V83" s="25"/>
      <c r="W83" s="24"/>
      <c r="X83" s="24"/>
    </row>
    <row r="84" spans="1:24" ht="3.75" customHeight="1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s="8" customFormat="1" ht="17.25" customHeight="1">
      <c r="A85" s="33"/>
      <c r="B85" s="2" t="str">
        <f>IF(A85&gt;0,VLOOKUP(A85,Eingabe_2014!$A:$F,2,FALSE),"")</f>
        <v/>
      </c>
      <c r="C85" s="8" t="str">
        <f>IF(A85&gt;0,VLOOKUP(A85,Eingabe_2014!$A:$F,3,FALSE),"")</f>
        <v/>
      </c>
      <c r="E85" s="8" t="str">
        <f>IF(A85&gt;0,VLOOKUP(A85,Eingabe_2014!$A:$F,4,FALSE),"")</f>
        <v/>
      </c>
      <c r="J85" s="8" t="str">
        <f>IF(A85&gt;0,VLOOKUP(A85,Eingabe_2014!$A:$F,5,FALSE),"")</f>
        <v/>
      </c>
      <c r="P85" s="8" t="str">
        <f>IF(A85&gt;0,VLOOKUP(A85,Eingabe_2014!$A:$F,6,FALSE),"")</f>
        <v/>
      </c>
      <c r="T85" s="9"/>
      <c r="U85" s="9"/>
      <c r="V85" s="9"/>
      <c r="W85" s="16" t="s">
        <v>12</v>
      </c>
      <c r="X85" s="17"/>
    </row>
    <row r="86" spans="1:24">
      <c r="B86" s="36" t="s">
        <v>8</v>
      </c>
      <c r="C86" s="36"/>
      <c r="D86" s="34">
        <v>1</v>
      </c>
      <c r="E86" s="34">
        <v>2</v>
      </c>
      <c r="F86" s="34">
        <v>3</v>
      </c>
      <c r="G86" s="34">
        <v>4</v>
      </c>
      <c r="H86" s="34">
        <v>5</v>
      </c>
      <c r="I86" s="34">
        <v>6</v>
      </c>
      <c r="J86" s="34">
        <v>7</v>
      </c>
      <c r="K86" s="34">
        <v>8</v>
      </c>
      <c r="L86" s="34">
        <v>9</v>
      </c>
      <c r="M86" s="34">
        <v>10</v>
      </c>
      <c r="N86" s="34">
        <v>11</v>
      </c>
      <c r="O86" s="34">
        <v>12</v>
      </c>
      <c r="P86" s="34">
        <v>13</v>
      </c>
      <c r="Q86" s="34">
        <v>14</v>
      </c>
      <c r="R86" s="34">
        <v>15</v>
      </c>
      <c r="S86" s="34">
        <v>16</v>
      </c>
      <c r="T86" s="34">
        <v>17</v>
      </c>
      <c r="U86" s="34"/>
      <c r="V86" s="2"/>
      <c r="W86" s="12" t="s">
        <v>13</v>
      </c>
      <c r="X86" s="13"/>
    </row>
    <row r="87" spans="1:24" ht="11.25" customHeight="1">
      <c r="B87" s="36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"/>
      <c r="W87" s="14"/>
      <c r="X87" s="15"/>
    </row>
    <row r="88" spans="1:24" ht="3.75" customHeight="1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3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U89" s="25"/>
      <c r="V89" s="25"/>
      <c r="W89" s="24"/>
      <c r="X89" s="24"/>
    </row>
    <row r="90" spans="1:24" ht="3.75" customHeight="1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s="8" customFormat="1" ht="17.25" customHeight="1">
      <c r="A91" s="33"/>
      <c r="B91" s="2" t="str">
        <f>IF(A91&gt;0,VLOOKUP(A91,Eingabe_2014!$A:$F,2,FALSE),"")</f>
        <v/>
      </c>
      <c r="C91" s="8" t="str">
        <f>IF(A91&gt;0,VLOOKUP(A91,Eingabe_2014!$A:$F,3,FALSE),"")</f>
        <v/>
      </c>
      <c r="E91" s="8" t="str">
        <f>IF(A91&gt;0,VLOOKUP(A91,Eingabe_2014!$A:$F,4,FALSE),"")</f>
        <v/>
      </c>
      <c r="J91" s="8" t="str">
        <f>IF(A91&gt;0,VLOOKUP(A91,Eingabe_2014!$A:$F,5,FALSE),"")</f>
        <v/>
      </c>
      <c r="P91" s="8" t="str">
        <f>IF(A91&gt;0,VLOOKUP(A91,Eingabe_2014!$A:$F,6,FALSE),"")</f>
        <v/>
      </c>
      <c r="T91" s="9"/>
      <c r="U91" s="9"/>
      <c r="V91" s="9"/>
      <c r="W91" s="16" t="s">
        <v>12</v>
      </c>
      <c r="X91" s="17"/>
    </row>
    <row r="92" spans="1:24">
      <c r="B92" s="36" t="s">
        <v>8</v>
      </c>
      <c r="C92" s="36"/>
      <c r="D92" s="34">
        <v>1</v>
      </c>
      <c r="E92" s="34">
        <v>2</v>
      </c>
      <c r="F92" s="34">
        <v>3</v>
      </c>
      <c r="G92" s="34">
        <v>4</v>
      </c>
      <c r="H92" s="34">
        <v>5</v>
      </c>
      <c r="I92" s="34">
        <v>6</v>
      </c>
      <c r="J92" s="34">
        <v>7</v>
      </c>
      <c r="K92" s="34">
        <v>8</v>
      </c>
      <c r="L92" s="34">
        <v>9</v>
      </c>
      <c r="M92" s="34">
        <v>10</v>
      </c>
      <c r="N92" s="34">
        <v>11</v>
      </c>
      <c r="O92" s="34">
        <v>12</v>
      </c>
      <c r="P92" s="34">
        <v>13</v>
      </c>
      <c r="Q92" s="34">
        <v>14</v>
      </c>
      <c r="R92" s="34">
        <v>15</v>
      </c>
      <c r="S92" s="34">
        <v>16</v>
      </c>
      <c r="T92" s="34">
        <v>17</v>
      </c>
      <c r="U92" s="34"/>
      <c r="V92" s="2"/>
      <c r="W92" s="12" t="s">
        <v>13</v>
      </c>
      <c r="X92" s="13"/>
    </row>
    <row r="93" spans="1:24" ht="11.25" customHeight="1">
      <c r="B93" s="36"/>
      <c r="C93" s="3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"/>
      <c r="W93" s="14"/>
      <c r="X93" s="15"/>
    </row>
    <row r="94" spans="1:24" ht="3.75" customHeight="1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3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U95" s="25"/>
      <c r="V95" s="25"/>
      <c r="W95" s="24"/>
      <c r="X95" s="24"/>
    </row>
    <row r="96" spans="1:24" ht="3.75" customHeight="1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s="8" customFormat="1" ht="17.25" customHeight="1">
      <c r="A97" s="33"/>
      <c r="B97" s="2" t="str">
        <f>IF(A97&gt;0,VLOOKUP(A97,Eingabe_2014!$A:$F,2,FALSE),"")</f>
        <v/>
      </c>
      <c r="C97" s="8" t="str">
        <f>IF(A97&gt;0,VLOOKUP(A97,Eingabe_2014!$A:$F,3,FALSE),"")</f>
        <v/>
      </c>
      <c r="E97" s="8" t="str">
        <f>IF(A97&gt;0,VLOOKUP(A97,Eingabe_2014!$A:$F,4,FALSE),"")</f>
        <v/>
      </c>
      <c r="J97" s="8" t="str">
        <f>IF(A97&gt;0,VLOOKUP(A97,Eingabe_2014!$A:$F,5,FALSE),"")</f>
        <v/>
      </c>
      <c r="P97" s="8" t="str">
        <f>IF(A97&gt;0,VLOOKUP(A97,Eingabe_2014!$A:$F,6,FALSE),"")</f>
        <v/>
      </c>
      <c r="T97" s="9"/>
      <c r="U97" s="9"/>
      <c r="V97" s="9"/>
      <c r="W97" s="16" t="s">
        <v>12</v>
      </c>
      <c r="X97" s="17"/>
    </row>
    <row r="98" spans="1:24">
      <c r="B98" s="36" t="s">
        <v>8</v>
      </c>
      <c r="C98" s="36"/>
      <c r="D98" s="34">
        <v>1</v>
      </c>
      <c r="E98" s="34">
        <v>2</v>
      </c>
      <c r="F98" s="34">
        <v>3</v>
      </c>
      <c r="G98" s="34">
        <v>4</v>
      </c>
      <c r="H98" s="34">
        <v>5</v>
      </c>
      <c r="I98" s="34">
        <v>6</v>
      </c>
      <c r="J98" s="34">
        <v>7</v>
      </c>
      <c r="K98" s="34">
        <v>8</v>
      </c>
      <c r="L98" s="34">
        <v>9</v>
      </c>
      <c r="M98" s="34">
        <v>10</v>
      </c>
      <c r="N98" s="34">
        <v>11</v>
      </c>
      <c r="O98" s="34">
        <v>12</v>
      </c>
      <c r="P98" s="34">
        <v>13</v>
      </c>
      <c r="Q98" s="34">
        <v>14</v>
      </c>
      <c r="R98" s="34">
        <v>15</v>
      </c>
      <c r="S98" s="34">
        <v>16</v>
      </c>
      <c r="T98" s="34">
        <v>17</v>
      </c>
      <c r="U98" s="34"/>
      <c r="V98" s="2"/>
      <c r="W98" s="12" t="s">
        <v>13</v>
      </c>
      <c r="X98" s="13"/>
    </row>
    <row r="99" spans="1:24" ht="11.25" customHeight="1">
      <c r="B99" s="36"/>
      <c r="C99" s="3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"/>
      <c r="W99" s="14"/>
      <c r="X99" s="15"/>
    </row>
    <row r="100" spans="1:24" ht="3.75" customHeight="1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3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U101" s="25"/>
      <c r="V101" s="25"/>
      <c r="W101" s="24"/>
      <c r="X101" s="24"/>
    </row>
    <row r="102" spans="1:24" ht="3.75" customHeight="1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s="8" customFormat="1" ht="17.25" customHeight="1">
      <c r="A103" s="33"/>
      <c r="B103" s="2" t="str">
        <f>IF(A103&gt;0,VLOOKUP(A103,Eingabe_2014!$A:$F,2,FALSE),"")</f>
        <v/>
      </c>
      <c r="C103" s="8" t="str">
        <f>IF(A103&gt;0,VLOOKUP(A103,Eingabe_2014!$A:$F,3,FALSE),"")</f>
        <v/>
      </c>
      <c r="E103" s="8" t="str">
        <f>IF(A103&gt;0,VLOOKUP(A103,Eingabe_2014!$A:$F,4,FALSE),"")</f>
        <v/>
      </c>
      <c r="J103" s="8" t="str">
        <f>IF(A103&gt;0,VLOOKUP(A103,Eingabe_2014!$A:$F,5,FALSE),"")</f>
        <v/>
      </c>
      <c r="P103" s="8" t="str">
        <f>IF(A103&gt;0,VLOOKUP(A103,Eingabe_2014!$A:$F,6,FALSE),"")</f>
        <v/>
      </c>
      <c r="T103" s="9"/>
      <c r="U103" s="9"/>
      <c r="V103" s="9"/>
      <c r="W103" s="16" t="s">
        <v>12</v>
      </c>
      <c r="X103" s="17"/>
    </row>
    <row r="104" spans="1:24">
      <c r="B104" s="36" t="s">
        <v>8</v>
      </c>
      <c r="C104" s="36"/>
      <c r="D104" s="34">
        <v>1</v>
      </c>
      <c r="E104" s="34">
        <v>2</v>
      </c>
      <c r="F104" s="34">
        <v>3</v>
      </c>
      <c r="G104" s="34">
        <v>4</v>
      </c>
      <c r="H104" s="34">
        <v>5</v>
      </c>
      <c r="I104" s="34">
        <v>6</v>
      </c>
      <c r="J104" s="34">
        <v>7</v>
      </c>
      <c r="K104" s="34">
        <v>8</v>
      </c>
      <c r="L104" s="34">
        <v>9</v>
      </c>
      <c r="M104" s="34">
        <v>10</v>
      </c>
      <c r="N104" s="34">
        <v>11</v>
      </c>
      <c r="O104" s="34">
        <v>12</v>
      </c>
      <c r="P104" s="34">
        <v>13</v>
      </c>
      <c r="Q104" s="34">
        <v>14</v>
      </c>
      <c r="R104" s="34">
        <v>15</v>
      </c>
      <c r="S104" s="34">
        <v>16</v>
      </c>
      <c r="T104" s="34">
        <v>17</v>
      </c>
      <c r="U104" s="34"/>
      <c r="V104" s="2"/>
      <c r="W104" s="12" t="s">
        <v>13</v>
      </c>
      <c r="X104" s="13"/>
    </row>
    <row r="105" spans="1:24" ht="11.25" customHeight="1">
      <c r="B105" s="36"/>
      <c r="C105" s="3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"/>
      <c r="W105" s="14"/>
      <c r="X105" s="15"/>
    </row>
    <row r="106" spans="1:24" ht="3.75" customHeight="1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3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U107" s="25"/>
      <c r="V107" s="25"/>
      <c r="W107" s="24"/>
      <c r="X107" s="24"/>
    </row>
    <row r="108" spans="1:24" ht="3.75" customHeight="1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s="8" customFormat="1" ht="17.25" customHeight="1">
      <c r="A109" s="33"/>
      <c r="B109" s="2" t="str">
        <f>IF(A109&gt;0,VLOOKUP(A109,Eingabe_2014!$A:$F,2,FALSE),"")</f>
        <v/>
      </c>
      <c r="C109" s="8" t="str">
        <f>IF(A109&gt;0,VLOOKUP(A109,Eingabe_2014!$A:$F,3,FALSE),"")</f>
        <v/>
      </c>
      <c r="E109" s="8" t="str">
        <f>IF(A109&gt;0,VLOOKUP(A109,Eingabe_2014!$A:$F,4,FALSE),"")</f>
        <v/>
      </c>
      <c r="J109" s="8" t="str">
        <f>IF(A109&gt;0,VLOOKUP(A109,Eingabe_2014!$A:$F,5,FALSE),"")</f>
        <v/>
      </c>
      <c r="P109" s="8" t="str">
        <f>IF(A109&gt;0,VLOOKUP(A109,Eingabe_2014!$A:$F,6,FALSE),"")</f>
        <v/>
      </c>
      <c r="T109" s="9"/>
      <c r="U109" s="9"/>
      <c r="V109" s="9"/>
      <c r="W109" s="16" t="s">
        <v>12</v>
      </c>
      <c r="X109" s="17"/>
    </row>
    <row r="110" spans="1:24">
      <c r="B110" s="36" t="s">
        <v>8</v>
      </c>
      <c r="C110" s="36"/>
      <c r="D110" s="34">
        <v>1</v>
      </c>
      <c r="E110" s="34">
        <v>2</v>
      </c>
      <c r="F110" s="34">
        <v>3</v>
      </c>
      <c r="G110" s="34">
        <v>4</v>
      </c>
      <c r="H110" s="34">
        <v>5</v>
      </c>
      <c r="I110" s="34">
        <v>6</v>
      </c>
      <c r="J110" s="34">
        <v>7</v>
      </c>
      <c r="K110" s="34">
        <v>8</v>
      </c>
      <c r="L110" s="34">
        <v>9</v>
      </c>
      <c r="M110" s="34">
        <v>10</v>
      </c>
      <c r="N110" s="34">
        <v>11</v>
      </c>
      <c r="O110" s="34">
        <v>12</v>
      </c>
      <c r="P110" s="34">
        <v>13</v>
      </c>
      <c r="Q110" s="34">
        <v>14</v>
      </c>
      <c r="R110" s="34">
        <v>15</v>
      </c>
      <c r="S110" s="34">
        <v>16</v>
      </c>
      <c r="T110" s="34">
        <v>17</v>
      </c>
      <c r="U110" s="34"/>
      <c r="V110" s="2"/>
      <c r="W110" s="12" t="s">
        <v>13</v>
      </c>
      <c r="X110" s="13"/>
    </row>
    <row r="111" spans="1:24" ht="11.25" customHeight="1">
      <c r="B111" s="36"/>
      <c r="C111" s="3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"/>
      <c r="W111" s="14"/>
      <c r="X111" s="15"/>
    </row>
    <row r="112" spans="1:24" ht="3.75" customHeight="1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3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U113" s="25"/>
      <c r="V113" s="25"/>
      <c r="W113" s="24"/>
      <c r="X113" s="24"/>
    </row>
    <row r="114" spans="1:24" ht="3.75" customHeight="1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s="8" customFormat="1" ht="17.25" customHeight="1">
      <c r="A115" s="33"/>
      <c r="B115" s="2" t="str">
        <f>IF(A115&gt;0,VLOOKUP(A115,Eingabe_2014!$A:$F,2,FALSE),"")</f>
        <v/>
      </c>
      <c r="C115" s="8" t="str">
        <f>IF(A115&gt;0,VLOOKUP(A115,Eingabe_2014!$A:$F,3,FALSE),"")</f>
        <v/>
      </c>
      <c r="E115" s="8" t="str">
        <f>IF(A115&gt;0,VLOOKUP(A115,Eingabe_2014!$A:$F,4,FALSE),"")</f>
        <v/>
      </c>
      <c r="J115" s="8" t="str">
        <f>IF(A115&gt;0,VLOOKUP(A115,Eingabe_2014!$A:$F,5,FALSE),"")</f>
        <v/>
      </c>
      <c r="P115" s="8" t="str">
        <f>IF(A115&gt;0,VLOOKUP(A115,Eingabe_2014!$A:$F,6,FALSE),"")</f>
        <v/>
      </c>
      <c r="T115" s="9"/>
      <c r="U115" s="9"/>
      <c r="V115" s="9"/>
      <c r="W115" s="16" t="s">
        <v>12</v>
      </c>
      <c r="X115" s="17"/>
    </row>
    <row r="116" spans="1:24">
      <c r="B116" s="36" t="s">
        <v>8</v>
      </c>
      <c r="C116" s="36"/>
      <c r="D116" s="34">
        <v>1</v>
      </c>
      <c r="E116" s="34">
        <v>2</v>
      </c>
      <c r="F116" s="34">
        <v>3</v>
      </c>
      <c r="G116" s="34">
        <v>4</v>
      </c>
      <c r="H116" s="34">
        <v>5</v>
      </c>
      <c r="I116" s="34">
        <v>6</v>
      </c>
      <c r="J116" s="34">
        <v>7</v>
      </c>
      <c r="K116" s="34">
        <v>8</v>
      </c>
      <c r="L116" s="34">
        <v>9</v>
      </c>
      <c r="M116" s="34">
        <v>10</v>
      </c>
      <c r="N116" s="34">
        <v>11</v>
      </c>
      <c r="O116" s="34">
        <v>12</v>
      </c>
      <c r="P116" s="34">
        <v>13</v>
      </c>
      <c r="Q116" s="34">
        <v>14</v>
      </c>
      <c r="R116" s="34">
        <v>15</v>
      </c>
      <c r="S116" s="34">
        <v>16</v>
      </c>
      <c r="T116" s="34">
        <v>17</v>
      </c>
      <c r="U116" s="34"/>
      <c r="V116" s="2"/>
      <c r="W116" s="12" t="s">
        <v>13</v>
      </c>
      <c r="X116" s="13"/>
    </row>
    <row r="117" spans="1:24" ht="11.25" customHeight="1">
      <c r="B117" s="36"/>
      <c r="C117" s="3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"/>
      <c r="W117" s="14"/>
      <c r="X117" s="15"/>
    </row>
    <row r="118" spans="1:24" ht="3.75" customHeight="1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3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U119" s="25"/>
      <c r="V119" s="25"/>
      <c r="W119" s="24"/>
      <c r="X119" s="24"/>
    </row>
    <row r="120" spans="1:24" ht="3.75" customHeight="1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s="8" customFormat="1" ht="17.25" customHeight="1">
      <c r="A121" s="33"/>
      <c r="B121" s="2" t="str">
        <f>IF(A121&gt;0,VLOOKUP(A121,Eingabe_2014!$A:$F,2,FALSE),"")</f>
        <v/>
      </c>
      <c r="C121" s="8" t="str">
        <f>IF(A121&gt;0,VLOOKUP(A121,Eingabe_2014!$A:$F,3,FALSE),"")</f>
        <v/>
      </c>
      <c r="E121" s="8" t="str">
        <f>IF(A121&gt;0,VLOOKUP(A121,Eingabe_2014!$A:$F,4,FALSE),"")</f>
        <v/>
      </c>
      <c r="J121" s="8" t="str">
        <f>IF(A121&gt;0,VLOOKUP(A121,Eingabe_2014!$A:$F,5,FALSE),"")</f>
        <v/>
      </c>
      <c r="P121" s="8" t="str">
        <f>IF(A121&gt;0,VLOOKUP(A121,Eingabe_2014!$A:$F,6,FALSE),"")</f>
        <v/>
      </c>
      <c r="T121" s="9"/>
      <c r="U121" s="9"/>
      <c r="V121" s="9"/>
      <c r="W121" s="16" t="s">
        <v>12</v>
      </c>
      <c r="X121" s="17"/>
    </row>
    <row r="122" spans="1:24">
      <c r="B122" s="36" t="s">
        <v>8</v>
      </c>
      <c r="C122" s="36"/>
      <c r="D122" s="34">
        <v>1</v>
      </c>
      <c r="E122" s="34">
        <v>2</v>
      </c>
      <c r="F122" s="34">
        <v>3</v>
      </c>
      <c r="G122" s="34">
        <v>4</v>
      </c>
      <c r="H122" s="34">
        <v>5</v>
      </c>
      <c r="I122" s="34">
        <v>6</v>
      </c>
      <c r="J122" s="34">
        <v>7</v>
      </c>
      <c r="K122" s="34">
        <v>8</v>
      </c>
      <c r="L122" s="34">
        <v>9</v>
      </c>
      <c r="M122" s="34">
        <v>10</v>
      </c>
      <c r="N122" s="34">
        <v>11</v>
      </c>
      <c r="O122" s="34">
        <v>12</v>
      </c>
      <c r="P122" s="34">
        <v>13</v>
      </c>
      <c r="Q122" s="34">
        <v>14</v>
      </c>
      <c r="R122" s="34">
        <v>15</v>
      </c>
      <c r="S122" s="34">
        <v>16</v>
      </c>
      <c r="T122" s="34">
        <v>17</v>
      </c>
      <c r="U122" s="34"/>
      <c r="V122" s="2"/>
      <c r="W122" s="12" t="s">
        <v>13</v>
      </c>
      <c r="X122" s="13"/>
    </row>
    <row r="123" spans="1:24" ht="11.25" customHeight="1">
      <c r="B123" s="36"/>
      <c r="C123" s="3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"/>
      <c r="W123" s="14"/>
      <c r="X123" s="15"/>
    </row>
    <row r="124" spans="1:24" ht="3.75" customHeight="1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3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U125" s="25"/>
      <c r="V125" s="25"/>
      <c r="W125" s="24"/>
      <c r="X125" s="24"/>
    </row>
    <row r="126" spans="1:24" ht="3.75" customHeight="1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s="8" customFormat="1" ht="17.25" customHeight="1">
      <c r="A127" s="33"/>
      <c r="B127" s="2" t="str">
        <f>IF(A127&gt;0,VLOOKUP(A127,Eingabe_2014!$A:$F,2,FALSE),"")</f>
        <v/>
      </c>
      <c r="C127" s="8" t="str">
        <f>IF(A127&gt;0,VLOOKUP(A127,Eingabe_2014!$A:$F,3,FALSE),"")</f>
        <v/>
      </c>
      <c r="E127" s="8" t="str">
        <f>IF(A127&gt;0,VLOOKUP(A127,Eingabe_2014!$A:$F,4,FALSE),"")</f>
        <v/>
      </c>
      <c r="J127" s="8" t="str">
        <f>IF(A127&gt;0,VLOOKUP(A127,Eingabe_2014!$A:$F,5,FALSE),"")</f>
        <v/>
      </c>
      <c r="P127" s="8" t="str">
        <f>IF(A127&gt;0,VLOOKUP(A127,Eingabe_2014!$A:$F,6,FALSE),"")</f>
        <v/>
      </c>
      <c r="T127" s="9"/>
      <c r="U127" s="9"/>
      <c r="V127" s="9"/>
      <c r="W127" s="16" t="s">
        <v>12</v>
      </c>
      <c r="X127" s="17"/>
    </row>
    <row r="128" spans="1:24">
      <c r="B128" s="36" t="s">
        <v>8</v>
      </c>
      <c r="C128" s="36"/>
      <c r="D128" s="34">
        <v>1</v>
      </c>
      <c r="E128" s="34">
        <v>2</v>
      </c>
      <c r="F128" s="34">
        <v>3</v>
      </c>
      <c r="G128" s="34">
        <v>4</v>
      </c>
      <c r="H128" s="34">
        <v>5</v>
      </c>
      <c r="I128" s="34">
        <v>6</v>
      </c>
      <c r="J128" s="34">
        <v>7</v>
      </c>
      <c r="K128" s="34">
        <v>8</v>
      </c>
      <c r="L128" s="34">
        <v>9</v>
      </c>
      <c r="M128" s="34">
        <v>10</v>
      </c>
      <c r="N128" s="34">
        <v>11</v>
      </c>
      <c r="O128" s="34">
        <v>12</v>
      </c>
      <c r="P128" s="34">
        <v>13</v>
      </c>
      <c r="Q128" s="34">
        <v>14</v>
      </c>
      <c r="R128" s="34">
        <v>15</v>
      </c>
      <c r="S128" s="34">
        <v>16</v>
      </c>
      <c r="T128" s="34">
        <v>17</v>
      </c>
      <c r="U128" s="34"/>
      <c r="V128" s="2"/>
      <c r="W128" s="12" t="s">
        <v>13</v>
      </c>
      <c r="X128" s="13"/>
    </row>
    <row r="129" spans="1:24" ht="11.25" customHeight="1">
      <c r="B129" s="36"/>
      <c r="C129" s="36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"/>
      <c r="W129" s="14"/>
      <c r="X129" s="15"/>
    </row>
    <row r="130" spans="1:24" ht="3.75" customHeight="1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3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U131" s="25"/>
      <c r="V131" s="25"/>
      <c r="W131" s="24"/>
      <c r="X131" s="24"/>
    </row>
    <row r="132" spans="1:24" ht="3.75" customHeight="1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s="8" customFormat="1" ht="17.25" customHeight="1">
      <c r="A133" s="33"/>
      <c r="B133" s="2" t="str">
        <f>IF(A133&gt;0,VLOOKUP(A133,Eingabe_2014!$A:$F,2,FALSE),"")</f>
        <v/>
      </c>
      <c r="C133" s="8" t="str">
        <f>IF(A133&gt;0,VLOOKUP(A133,Eingabe_2014!$A:$F,3,FALSE),"")</f>
        <v/>
      </c>
      <c r="E133" s="8" t="str">
        <f>IF(A133&gt;0,VLOOKUP(A133,Eingabe_2014!$A:$F,4,FALSE),"")</f>
        <v/>
      </c>
      <c r="J133" s="8" t="str">
        <f>IF(A133&gt;0,VLOOKUP(A133,Eingabe_2014!$A:$F,5,FALSE),"")</f>
        <v/>
      </c>
      <c r="P133" s="8" t="str">
        <f>IF(A133&gt;0,VLOOKUP(A133,Eingabe_2014!$A:$F,6,FALSE),"")</f>
        <v/>
      </c>
      <c r="T133" s="9"/>
      <c r="U133" s="9"/>
      <c r="V133" s="9"/>
      <c r="W133" s="16" t="s">
        <v>12</v>
      </c>
      <c r="X133" s="17"/>
    </row>
    <row r="134" spans="1:24">
      <c r="B134" s="36" t="s">
        <v>8</v>
      </c>
      <c r="C134" s="36"/>
      <c r="D134" s="34">
        <v>1</v>
      </c>
      <c r="E134" s="34">
        <v>2</v>
      </c>
      <c r="F134" s="34">
        <v>3</v>
      </c>
      <c r="G134" s="34">
        <v>4</v>
      </c>
      <c r="H134" s="34">
        <v>5</v>
      </c>
      <c r="I134" s="34">
        <v>6</v>
      </c>
      <c r="J134" s="34">
        <v>7</v>
      </c>
      <c r="K134" s="34">
        <v>8</v>
      </c>
      <c r="L134" s="34">
        <v>9</v>
      </c>
      <c r="M134" s="34">
        <v>10</v>
      </c>
      <c r="N134" s="34">
        <v>11</v>
      </c>
      <c r="O134" s="34">
        <v>12</v>
      </c>
      <c r="P134" s="34">
        <v>13</v>
      </c>
      <c r="Q134" s="34">
        <v>14</v>
      </c>
      <c r="R134" s="34">
        <v>15</v>
      </c>
      <c r="S134" s="34">
        <v>16</v>
      </c>
      <c r="T134" s="34">
        <v>17</v>
      </c>
      <c r="U134" s="34"/>
      <c r="V134" s="2"/>
      <c r="W134" s="12" t="s">
        <v>13</v>
      </c>
      <c r="X134" s="13"/>
    </row>
    <row r="135" spans="1:24" ht="11.25" customHeight="1">
      <c r="B135" s="36"/>
      <c r="C135" s="3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"/>
      <c r="W135" s="14"/>
      <c r="X135" s="15"/>
    </row>
    <row r="136" spans="1:24" ht="3.75" customHeight="1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3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U137" s="25"/>
      <c r="V137" s="25"/>
      <c r="W137" s="24"/>
      <c r="X137" s="24"/>
    </row>
    <row r="138" spans="1:24" ht="3.75" customHeight="1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s="8" customFormat="1" ht="17.25" customHeight="1">
      <c r="A139" s="33"/>
      <c r="B139" s="2" t="str">
        <f>IF(A139&gt;0,VLOOKUP(A139,Eingabe_2014!$A:$F,2,FALSE),"")</f>
        <v/>
      </c>
      <c r="C139" s="8" t="str">
        <f>IF(A139&gt;0,VLOOKUP(A139,Eingabe_2014!$A:$F,3,FALSE),"")</f>
        <v/>
      </c>
      <c r="E139" s="8" t="str">
        <f>IF(A139&gt;0,VLOOKUP(A139,Eingabe_2014!$A:$F,4,FALSE),"")</f>
        <v/>
      </c>
      <c r="J139" s="8" t="str">
        <f>IF(A139&gt;0,VLOOKUP(A139,Eingabe_2014!$A:$F,5,FALSE),"")</f>
        <v/>
      </c>
      <c r="P139" s="8" t="str">
        <f>IF(A139&gt;0,VLOOKUP(A139,Eingabe_2014!$A:$F,6,FALSE),"")</f>
        <v/>
      </c>
      <c r="T139" s="9"/>
      <c r="U139" s="9"/>
      <c r="V139" s="9"/>
      <c r="W139" s="16" t="s">
        <v>12</v>
      </c>
      <c r="X139" s="17"/>
    </row>
    <row r="140" spans="1:24">
      <c r="B140" s="36" t="s">
        <v>8</v>
      </c>
      <c r="C140" s="36"/>
      <c r="D140" s="34">
        <v>1</v>
      </c>
      <c r="E140" s="34">
        <v>2</v>
      </c>
      <c r="F140" s="34">
        <v>3</v>
      </c>
      <c r="G140" s="34">
        <v>4</v>
      </c>
      <c r="H140" s="34">
        <v>5</v>
      </c>
      <c r="I140" s="34">
        <v>6</v>
      </c>
      <c r="J140" s="34">
        <v>7</v>
      </c>
      <c r="K140" s="34">
        <v>8</v>
      </c>
      <c r="L140" s="34">
        <v>9</v>
      </c>
      <c r="M140" s="34">
        <v>10</v>
      </c>
      <c r="N140" s="34">
        <v>11</v>
      </c>
      <c r="O140" s="34">
        <v>12</v>
      </c>
      <c r="P140" s="34">
        <v>13</v>
      </c>
      <c r="Q140" s="34">
        <v>14</v>
      </c>
      <c r="R140" s="34">
        <v>15</v>
      </c>
      <c r="S140" s="34">
        <v>16</v>
      </c>
      <c r="T140" s="34">
        <v>17</v>
      </c>
      <c r="U140" s="34"/>
      <c r="V140" s="2"/>
      <c r="W140" s="12" t="s">
        <v>13</v>
      </c>
      <c r="X140" s="13"/>
    </row>
    <row r="141" spans="1:24" ht="11.25" customHeight="1">
      <c r="B141" s="36"/>
      <c r="C141" s="3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"/>
      <c r="W141" s="14"/>
      <c r="X141" s="15"/>
    </row>
    <row r="142" spans="1:24" ht="3.75" customHeight="1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3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U143" s="25"/>
      <c r="V143" s="25"/>
      <c r="W143" s="24"/>
      <c r="X143" s="24"/>
    </row>
    <row r="145" spans="2:22" ht="18.75">
      <c r="B145" s="19" t="s">
        <v>9</v>
      </c>
    </row>
    <row r="147" spans="2:22">
      <c r="E147" s="18"/>
      <c r="O147" s="18"/>
    </row>
    <row r="148" spans="2:22">
      <c r="E148" s="29" t="s">
        <v>10</v>
      </c>
      <c r="F148" s="30"/>
      <c r="G148" s="30"/>
      <c r="H148" s="30"/>
      <c r="I148" s="30"/>
      <c r="J148" s="30"/>
      <c r="K148" s="30"/>
      <c r="L148" s="30"/>
      <c r="O148" s="29" t="s">
        <v>11</v>
      </c>
      <c r="P148" s="30"/>
      <c r="Q148" s="30"/>
      <c r="R148" s="30"/>
      <c r="S148" s="30"/>
      <c r="T148" s="30"/>
      <c r="U148" s="30"/>
      <c r="V148" s="30"/>
    </row>
  </sheetData>
  <mergeCells count="437">
    <mergeCell ref="E8:E9"/>
    <mergeCell ref="F8:F9"/>
    <mergeCell ref="G8:G9"/>
    <mergeCell ref="H8:H9"/>
    <mergeCell ref="U8:U9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B8:C9"/>
    <mergeCell ref="D8:D9"/>
    <mergeCell ref="R14:R15"/>
    <mergeCell ref="S14:S15"/>
    <mergeCell ref="T14:T15"/>
    <mergeCell ref="U14:U15"/>
    <mergeCell ref="B20:C21"/>
    <mergeCell ref="D20:D21"/>
    <mergeCell ref="E20:E21"/>
    <mergeCell ref="F20:F21"/>
    <mergeCell ref="G20:G21"/>
    <mergeCell ref="H20:H21"/>
    <mergeCell ref="L14:L15"/>
    <mergeCell ref="M14:M15"/>
    <mergeCell ref="N14:N15"/>
    <mergeCell ref="O14:O15"/>
    <mergeCell ref="P14:P15"/>
    <mergeCell ref="Q14:Q15"/>
    <mergeCell ref="U20:U21"/>
    <mergeCell ref="O20:O21"/>
    <mergeCell ref="P20:P21"/>
    <mergeCell ref="Q20:Q21"/>
    <mergeCell ref="B26:C27"/>
    <mergeCell ref="D26:D27"/>
    <mergeCell ref="E26:E27"/>
    <mergeCell ref="F26:F27"/>
    <mergeCell ref="G26:G27"/>
    <mergeCell ref="H26:H27"/>
    <mergeCell ref="I26:I27"/>
    <mergeCell ref="J26:J27"/>
    <mergeCell ref="K26:K27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R26:R27"/>
    <mergeCell ref="S26:S27"/>
    <mergeCell ref="T26:T27"/>
    <mergeCell ref="U26:U27"/>
    <mergeCell ref="B32:C33"/>
    <mergeCell ref="D32:D33"/>
    <mergeCell ref="E32:E33"/>
    <mergeCell ref="F32:F33"/>
    <mergeCell ref="G32:G33"/>
    <mergeCell ref="H32:H33"/>
    <mergeCell ref="L26:L27"/>
    <mergeCell ref="M26:M27"/>
    <mergeCell ref="N26:N27"/>
    <mergeCell ref="O26:O27"/>
    <mergeCell ref="P26:P27"/>
    <mergeCell ref="Q26:Q27"/>
    <mergeCell ref="U32:U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R38:R39"/>
    <mergeCell ref="S38:S39"/>
    <mergeCell ref="T38:T39"/>
    <mergeCell ref="U38:U39"/>
    <mergeCell ref="O38:O39"/>
    <mergeCell ref="P38:P39"/>
    <mergeCell ref="Q38:Q39"/>
    <mergeCell ref="J38:J39"/>
    <mergeCell ref="K38:K39"/>
    <mergeCell ref="B44:C45"/>
    <mergeCell ref="D44:D45"/>
    <mergeCell ref="E44:E45"/>
    <mergeCell ref="F44:F45"/>
    <mergeCell ref="G44:G45"/>
    <mergeCell ref="H44:H45"/>
    <mergeCell ref="L38:L39"/>
    <mergeCell ref="M38:M39"/>
    <mergeCell ref="N38:N39"/>
    <mergeCell ref="B38:C39"/>
    <mergeCell ref="D38:D39"/>
    <mergeCell ref="E38:E39"/>
    <mergeCell ref="F38:F39"/>
    <mergeCell ref="G38:G39"/>
    <mergeCell ref="H38:H39"/>
    <mergeCell ref="I38:I39"/>
    <mergeCell ref="U44:U45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R50:R51"/>
    <mergeCell ref="S50:S51"/>
    <mergeCell ref="T50:T51"/>
    <mergeCell ref="U50:U51"/>
    <mergeCell ref="B56:C57"/>
    <mergeCell ref="D56:D57"/>
    <mergeCell ref="E56:E57"/>
    <mergeCell ref="F56:F57"/>
    <mergeCell ref="G56:G57"/>
    <mergeCell ref="H56:H57"/>
    <mergeCell ref="L50:L51"/>
    <mergeCell ref="M50:M51"/>
    <mergeCell ref="N50:N51"/>
    <mergeCell ref="O50:O51"/>
    <mergeCell ref="P50:P51"/>
    <mergeCell ref="Q50:Q51"/>
    <mergeCell ref="U56:U57"/>
    <mergeCell ref="O56:O57"/>
    <mergeCell ref="P56:P57"/>
    <mergeCell ref="Q56:Q57"/>
    <mergeCell ref="R56:R57"/>
    <mergeCell ref="S56:S57"/>
    <mergeCell ref="T56:T57"/>
    <mergeCell ref="I56:I57"/>
    <mergeCell ref="J56:J57"/>
    <mergeCell ref="K56:K57"/>
    <mergeCell ref="B62:C63"/>
    <mergeCell ref="D62:D63"/>
    <mergeCell ref="E62:E63"/>
    <mergeCell ref="F62:F63"/>
    <mergeCell ref="G62:G63"/>
    <mergeCell ref="H62:H63"/>
    <mergeCell ref="I62:I63"/>
    <mergeCell ref="J62:J63"/>
    <mergeCell ref="K62:K63"/>
    <mergeCell ref="L56:L57"/>
    <mergeCell ref="M56:M57"/>
    <mergeCell ref="N56:N57"/>
    <mergeCell ref="R62:R63"/>
    <mergeCell ref="S62:S63"/>
    <mergeCell ref="T62:T63"/>
    <mergeCell ref="U62:U63"/>
    <mergeCell ref="B68:C69"/>
    <mergeCell ref="D68:D69"/>
    <mergeCell ref="E68:E69"/>
    <mergeCell ref="F68:F69"/>
    <mergeCell ref="G68:G69"/>
    <mergeCell ref="H68:H69"/>
    <mergeCell ref="L62:L63"/>
    <mergeCell ref="M62:M63"/>
    <mergeCell ref="N62:N63"/>
    <mergeCell ref="O62:O63"/>
    <mergeCell ref="P62:P63"/>
    <mergeCell ref="Q62:Q63"/>
    <mergeCell ref="U68:U69"/>
    <mergeCell ref="O68:O69"/>
    <mergeCell ref="P68:P69"/>
    <mergeCell ref="Q68:Q69"/>
    <mergeCell ref="R68:R69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S68:S69"/>
    <mergeCell ref="T68:T69"/>
    <mergeCell ref="I68:I69"/>
    <mergeCell ref="J68:J69"/>
    <mergeCell ref="K68:K69"/>
    <mergeCell ref="L68:L69"/>
    <mergeCell ref="M68:M69"/>
    <mergeCell ref="N68:N69"/>
    <mergeCell ref="R74:R75"/>
    <mergeCell ref="S74:S75"/>
    <mergeCell ref="T74:T75"/>
    <mergeCell ref="U74:U75"/>
    <mergeCell ref="B80:C81"/>
    <mergeCell ref="D80:D81"/>
    <mergeCell ref="E80:E81"/>
    <mergeCell ref="F80:F81"/>
    <mergeCell ref="G80:G81"/>
    <mergeCell ref="H80:H81"/>
    <mergeCell ref="L74:L75"/>
    <mergeCell ref="M74:M75"/>
    <mergeCell ref="N74:N75"/>
    <mergeCell ref="O74:O75"/>
    <mergeCell ref="P74:P75"/>
    <mergeCell ref="Q74:Q75"/>
    <mergeCell ref="U80:U81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B86:C87"/>
    <mergeCell ref="D86:D87"/>
    <mergeCell ref="E86:E87"/>
    <mergeCell ref="F86:F87"/>
    <mergeCell ref="G86:G87"/>
    <mergeCell ref="H86:H87"/>
    <mergeCell ref="I86:I87"/>
    <mergeCell ref="J86:J87"/>
    <mergeCell ref="K86:K87"/>
    <mergeCell ref="M80:M81"/>
    <mergeCell ref="N80:N81"/>
    <mergeCell ref="R86:R87"/>
    <mergeCell ref="S86:S87"/>
    <mergeCell ref="T86:T87"/>
    <mergeCell ref="U86:U87"/>
    <mergeCell ref="B92:C93"/>
    <mergeCell ref="D92:D93"/>
    <mergeCell ref="E92:E93"/>
    <mergeCell ref="F92:F93"/>
    <mergeCell ref="G92:G93"/>
    <mergeCell ref="H92:H93"/>
    <mergeCell ref="L86:L87"/>
    <mergeCell ref="M86:M87"/>
    <mergeCell ref="N86:N87"/>
    <mergeCell ref="O86:O87"/>
    <mergeCell ref="P86:P87"/>
    <mergeCell ref="Q86:Q87"/>
    <mergeCell ref="U92:U93"/>
    <mergeCell ref="O92:O93"/>
    <mergeCell ref="P92:P93"/>
    <mergeCell ref="Q92:Q93"/>
    <mergeCell ref="R92:R93"/>
    <mergeCell ref="S92:S93"/>
    <mergeCell ref="B98:C99"/>
    <mergeCell ref="D98:D99"/>
    <mergeCell ref="E98:E99"/>
    <mergeCell ref="F98:F99"/>
    <mergeCell ref="G98:G99"/>
    <mergeCell ref="H98:H99"/>
    <mergeCell ref="I98:I99"/>
    <mergeCell ref="J98:J99"/>
    <mergeCell ref="K98:K99"/>
    <mergeCell ref="T92:T93"/>
    <mergeCell ref="I92:I93"/>
    <mergeCell ref="J92:J93"/>
    <mergeCell ref="K92:K93"/>
    <mergeCell ref="L92:L93"/>
    <mergeCell ref="M92:M93"/>
    <mergeCell ref="N92:N93"/>
    <mergeCell ref="R98:R99"/>
    <mergeCell ref="S98:S99"/>
    <mergeCell ref="T98:T99"/>
    <mergeCell ref="U98:U99"/>
    <mergeCell ref="B104:C105"/>
    <mergeCell ref="D104:D105"/>
    <mergeCell ref="E104:E105"/>
    <mergeCell ref="F104:F105"/>
    <mergeCell ref="G104:G105"/>
    <mergeCell ref="H104:H105"/>
    <mergeCell ref="L98:L99"/>
    <mergeCell ref="M98:M99"/>
    <mergeCell ref="N98:N99"/>
    <mergeCell ref="O98:O99"/>
    <mergeCell ref="P98:P99"/>
    <mergeCell ref="Q98:Q99"/>
    <mergeCell ref="U104:U105"/>
    <mergeCell ref="O104:O105"/>
    <mergeCell ref="P104:P105"/>
    <mergeCell ref="Q104:Q105"/>
    <mergeCell ref="R104:R105"/>
    <mergeCell ref="S104:S105"/>
    <mergeCell ref="T104:T105"/>
    <mergeCell ref="I104:I105"/>
    <mergeCell ref="J104:J105"/>
    <mergeCell ref="K104:K105"/>
    <mergeCell ref="L104:L105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M104:M105"/>
    <mergeCell ref="N104:N105"/>
    <mergeCell ref="R110:R111"/>
    <mergeCell ref="S110:S111"/>
    <mergeCell ref="T110:T111"/>
    <mergeCell ref="U110:U111"/>
    <mergeCell ref="B116:C117"/>
    <mergeCell ref="D116:D117"/>
    <mergeCell ref="E116:E117"/>
    <mergeCell ref="F116:F117"/>
    <mergeCell ref="G116:G117"/>
    <mergeCell ref="H116:H117"/>
    <mergeCell ref="L110:L111"/>
    <mergeCell ref="M110:M111"/>
    <mergeCell ref="N110:N111"/>
    <mergeCell ref="O110:O111"/>
    <mergeCell ref="P110:P111"/>
    <mergeCell ref="Q110:Q111"/>
    <mergeCell ref="U116:U117"/>
    <mergeCell ref="O116:O117"/>
    <mergeCell ref="P116:P117"/>
    <mergeCell ref="Q116:Q117"/>
    <mergeCell ref="R116:R117"/>
    <mergeCell ref="S116:S117"/>
    <mergeCell ref="B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T116:T117"/>
    <mergeCell ref="I116:I117"/>
    <mergeCell ref="J116:J117"/>
    <mergeCell ref="K116:K117"/>
    <mergeCell ref="L116:L117"/>
    <mergeCell ref="M116:M117"/>
    <mergeCell ref="N116:N117"/>
    <mergeCell ref="R122:R123"/>
    <mergeCell ref="S122:S123"/>
    <mergeCell ref="T122:T123"/>
    <mergeCell ref="H134:H135"/>
    <mergeCell ref="I134:I135"/>
    <mergeCell ref="J134:J135"/>
    <mergeCell ref="K134:K135"/>
    <mergeCell ref="U122:U123"/>
    <mergeCell ref="B128:C129"/>
    <mergeCell ref="D128:D129"/>
    <mergeCell ref="E128:E129"/>
    <mergeCell ref="F128:F129"/>
    <mergeCell ref="G128:G129"/>
    <mergeCell ref="H128:H129"/>
    <mergeCell ref="L122:L123"/>
    <mergeCell ref="M122:M123"/>
    <mergeCell ref="N122:N123"/>
    <mergeCell ref="O122:O123"/>
    <mergeCell ref="P122:P123"/>
    <mergeCell ref="Q122:Q123"/>
    <mergeCell ref="U128:U129"/>
    <mergeCell ref="O128:O129"/>
    <mergeCell ref="P128:P129"/>
    <mergeCell ref="Q128:Q129"/>
    <mergeCell ref="R128:R129"/>
    <mergeCell ref="S128:S129"/>
    <mergeCell ref="T128:T129"/>
    <mergeCell ref="U134:U135"/>
    <mergeCell ref="B140:C141"/>
    <mergeCell ref="D140:D141"/>
    <mergeCell ref="E140:E141"/>
    <mergeCell ref="F140:F141"/>
    <mergeCell ref="G140:G141"/>
    <mergeCell ref="H140:H141"/>
    <mergeCell ref="L134:L135"/>
    <mergeCell ref="M134:M135"/>
    <mergeCell ref="N134:N135"/>
    <mergeCell ref="O134:O135"/>
    <mergeCell ref="P134:P135"/>
    <mergeCell ref="Q134:Q135"/>
    <mergeCell ref="U140:U141"/>
    <mergeCell ref="O140:O141"/>
    <mergeCell ref="P140:P141"/>
    <mergeCell ref="Q140:Q141"/>
    <mergeCell ref="R140:R141"/>
    <mergeCell ref="S140:S141"/>
    <mergeCell ref="B134:C135"/>
    <mergeCell ref="D134:D135"/>
    <mergeCell ref="E134:E135"/>
    <mergeCell ref="F134:F135"/>
    <mergeCell ref="G134:G135"/>
    <mergeCell ref="T140:T141"/>
    <mergeCell ref="I140:I141"/>
    <mergeCell ref="J140:J141"/>
    <mergeCell ref="K140:K141"/>
    <mergeCell ref="L140:L141"/>
    <mergeCell ref="M140:M141"/>
    <mergeCell ref="N140:N141"/>
    <mergeCell ref="M128:M129"/>
    <mergeCell ref="N128:N129"/>
    <mergeCell ref="R134:R135"/>
    <mergeCell ref="S134:S135"/>
    <mergeCell ref="T134:T135"/>
    <mergeCell ref="I128:I129"/>
    <mergeCell ref="J128:J129"/>
    <mergeCell ref="K128:K129"/>
    <mergeCell ref="L128:L129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&amp;CSeite &amp;P/&amp;N</oddFooter>
  </headerFooter>
  <rowBreaks count="2" manualBreakCount="2">
    <brk id="53" max="16383" man="1"/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Eingabe_2014</vt:lpstr>
      <vt:lpstr>Formular_2014</vt:lpstr>
      <vt:lpstr>Formular_2014!Drucktitel</vt:lpstr>
    </vt:vector>
  </TitlesOfParts>
  <Company>AUCOTEC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Vidoni</dc:creator>
  <cp:lastModifiedBy>Poelzleithner</cp:lastModifiedBy>
  <cp:lastPrinted>2013-07-15T14:07:56Z</cp:lastPrinted>
  <dcterms:created xsi:type="dcterms:W3CDTF">2013-03-29T13:48:32Z</dcterms:created>
  <dcterms:modified xsi:type="dcterms:W3CDTF">2014-04-04T15:42:10Z</dcterms:modified>
</cp:coreProperties>
</file>